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1"/>
  </bookViews>
  <sheets>
    <sheet name="Протокол 8" sheetId="5" r:id="rId1"/>
    <sheet name="протокол 9" sheetId="9" r:id="rId2"/>
  </sheets>
  <definedNames>
    <definedName name="_xlnm._FilterDatabase" localSheetId="0" hidden="1">'Протокол 8'!$B$2:$I$3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5"/>
  <c r="G80"/>
  <c r="G79"/>
  <c r="G78"/>
  <c r="G76"/>
  <c r="G75"/>
  <c r="G74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15"/>
  <c r="G36"/>
  <c r="G35"/>
  <c r="G34"/>
  <c r="G32"/>
  <c r="G31"/>
  <c r="G30"/>
  <c r="G77"/>
  <c r="G29"/>
  <c r="G28"/>
  <c r="G27"/>
  <c r="G26"/>
  <c r="G25"/>
  <c r="G24"/>
  <c r="G23"/>
  <c r="G22"/>
  <c r="G21"/>
  <c r="G20"/>
  <c r="G19"/>
  <c r="G18"/>
  <c r="G17"/>
  <c r="G14"/>
  <c r="G12"/>
  <c r="G11"/>
  <c r="G10"/>
  <c r="G9"/>
  <c r="G8"/>
  <c r="G7"/>
  <c r="G6"/>
  <c r="G5"/>
  <c r="G4"/>
  <c r="G57" i="9"/>
  <c r="G56"/>
  <c r="G55"/>
  <c r="G54"/>
  <c r="G53"/>
  <c r="G52"/>
  <c r="G51"/>
  <c r="G50"/>
  <c r="G49"/>
  <c r="G48"/>
  <c r="G47"/>
  <c r="G45"/>
  <c r="G44"/>
  <c r="G43"/>
  <c r="G42"/>
  <c r="G41"/>
  <c r="G40"/>
  <c r="G39"/>
  <c r="G38"/>
  <c r="G37"/>
  <c r="G36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2"/>
  <c r="G11"/>
  <c r="G10"/>
  <c r="G9"/>
  <c r="G8"/>
  <c r="G7"/>
  <c r="G46"/>
  <c r="G6"/>
  <c r="G5"/>
  <c r="G4"/>
  <c r="G33" i="5"/>
  <c r="G67"/>
  <c r="G13"/>
  <c r="G16"/>
  <c r="G13" i="9"/>
  <c r="G58"/>
  <c r="G60"/>
  <c r="G59"/>
  <c r="G35"/>
  <c r="G34"/>
</calcChain>
</file>

<file path=xl/sharedStrings.xml><?xml version="1.0" encoding="utf-8"?>
<sst xmlns="http://schemas.openxmlformats.org/spreadsheetml/2006/main" count="562" uniqueCount="172">
  <si>
    <t>№</t>
  </si>
  <si>
    <t>ФИО</t>
  </si>
  <si>
    <t>ОО</t>
  </si>
  <si>
    <t>Общее количество баллов</t>
  </si>
  <si>
    <t>Статус</t>
  </si>
  <si>
    <t>ФИО педагога</t>
  </si>
  <si>
    <t>химия</t>
  </si>
  <si>
    <t>биология</t>
  </si>
  <si>
    <t>медицина</t>
  </si>
  <si>
    <t>Баллы</t>
  </si>
  <si>
    <t>МБОУ «Гимназия № 83»</t>
  </si>
  <si>
    <t>Шохтина Владислава Александровна</t>
  </si>
  <si>
    <t>Темеева Виктория Андреевна</t>
  </si>
  <si>
    <t>МБОУ ГБОУ УР «Лицей №14»</t>
  </si>
  <si>
    <t>МАОУ «Лингвистический лицей № 25»</t>
  </si>
  <si>
    <t>МБОУ «СОШ № 42»</t>
  </si>
  <si>
    <t>Ильина Арина Витальевна</t>
  </si>
  <si>
    <t>Наговицына Кристина Сергеевна</t>
  </si>
  <si>
    <t>Пономарева Кира Андреевна</t>
  </si>
  <si>
    <t>МАОУ «СОШ № 74»</t>
  </si>
  <si>
    <t>МБОУ «СОШ № 80»</t>
  </si>
  <si>
    <t>Ардашева Лада Дмитриевна</t>
  </si>
  <si>
    <t>Блинов Кирилл Ильич</t>
  </si>
  <si>
    <t>Батуева Полина Игоревна</t>
  </si>
  <si>
    <t>Владыкина Светлана Германовна</t>
  </si>
  <si>
    <t>Ипатова София Андреевна</t>
  </si>
  <si>
    <t>Крылова Ксения Семеновна</t>
  </si>
  <si>
    <t>Лебедева Софья Романовна</t>
  </si>
  <si>
    <t>Лобаскова Анна Олеговна</t>
  </si>
  <si>
    <t>Тарасова Василиса Эдуардовна</t>
  </si>
  <si>
    <t>БОУ УР «Столичный лицей»</t>
  </si>
  <si>
    <t>Рылова Анна Викторовна</t>
  </si>
  <si>
    <t>Хасанова Аделина Григорьевна</t>
  </si>
  <si>
    <t>Черенков Денис Александрович</t>
  </si>
  <si>
    <t>Худяева Полина Денисовна</t>
  </si>
  <si>
    <t>МБОУ ««ИЕГЛ «Школа-30»</t>
  </si>
  <si>
    <t>Щёголева Софья Андреевна</t>
  </si>
  <si>
    <t>Крылова Ярослава Илинична</t>
  </si>
  <si>
    <t>Курганова Лидия Андреевна</t>
  </si>
  <si>
    <t>Протокол "Медицинская олимпиады школьников 2022-2023"</t>
  </si>
  <si>
    <t xml:space="preserve">Филатов Артём Александрович </t>
  </si>
  <si>
    <t xml:space="preserve">Астраханбеев Рустам Маратович </t>
  </si>
  <si>
    <t>Губина Дарья Александровна</t>
  </si>
  <si>
    <t>Путинцев Никита Никитич</t>
  </si>
  <si>
    <t xml:space="preserve">Сычёва Алёна Денисовна </t>
  </si>
  <si>
    <t>Путинцев Владимир Никитич</t>
  </si>
  <si>
    <t xml:space="preserve">Ураков Константин Павлович </t>
  </si>
  <si>
    <t>Дыганова Алиса Дмитриевна</t>
  </si>
  <si>
    <t xml:space="preserve">Кадров Никита Александрович </t>
  </si>
  <si>
    <t>Павлова Диана Владимировна</t>
  </si>
  <si>
    <t>Дронь Елизавета Вячеславовна</t>
  </si>
  <si>
    <t>Красильникова Софья Васильевна</t>
  </si>
  <si>
    <t>Агафонова Ирина Олеговна</t>
  </si>
  <si>
    <t>Вахрушев Арсений Андреевич</t>
  </si>
  <si>
    <t>Волкова Алеся Игоревна</t>
  </si>
  <si>
    <t>Вострикова Дарья Денисовна</t>
  </si>
  <si>
    <t>Дружинин Даниил Сергеевич</t>
  </si>
  <si>
    <t>Загвозкина Арина Алексеевна</t>
  </si>
  <si>
    <t>Залятдинов Арсений Александрович</t>
  </si>
  <si>
    <t>Ишина Екатерина Андреевна</t>
  </si>
  <si>
    <t>Каменских Анна Максимовна</t>
  </si>
  <si>
    <t>Лекомцева Лада Сергеевна</t>
  </si>
  <si>
    <t>Сергеева Мария Александровна</t>
  </si>
  <si>
    <t>Соловьева-Масьярова Софья Вячеславовна</t>
  </si>
  <si>
    <t>Эсенкулова Алина Владиславовна</t>
  </si>
  <si>
    <t>Беспалова Виктория Константиновна</t>
  </si>
  <si>
    <t>Бронникова Ксения Алексеевна</t>
  </si>
  <si>
    <t>Зорина Дарья Александровна</t>
  </si>
  <si>
    <t>Капитонова Виктория Эдуардовна</t>
  </si>
  <si>
    <t>Кудрявцев Иван Алексеевич</t>
  </si>
  <si>
    <t>Лапидус Виктория Михайловна</t>
  </si>
  <si>
    <t>Лекомцева Валерия Евгеньевна</t>
  </si>
  <si>
    <t>Лушникова Полина Вадимовна</t>
  </si>
  <si>
    <t>Назарова Анастасия Сергеевна</t>
  </si>
  <si>
    <t>Поздеев Анатолий Алексеевич</t>
  </si>
  <si>
    <t>Русских Кира Романовна</t>
  </si>
  <si>
    <t>Богач Анастасия Антоновна</t>
  </si>
  <si>
    <t>Реутова София Игоревна</t>
  </si>
  <si>
    <t>Скоморохова Дарья Сергеевна</t>
  </si>
  <si>
    <t>Степанова Дарья Андреевна</t>
  </si>
  <si>
    <t>Асеткина Елизавета Игоревна</t>
  </si>
  <si>
    <t xml:space="preserve">Востриков Кирилл Андреевич </t>
  </si>
  <si>
    <t>Ганеева Диана Рамилевна</t>
  </si>
  <si>
    <t xml:space="preserve">Кондратьев Егор Алексеевич </t>
  </si>
  <si>
    <t xml:space="preserve">Косачева Валерия Витальевна </t>
  </si>
  <si>
    <t>Пономарева Кристина Ильинична</t>
  </si>
  <si>
    <t>Майшев Матвей Павлович</t>
  </si>
  <si>
    <t xml:space="preserve">Максимов Даниил Алексеевич </t>
  </si>
  <si>
    <t>Огуречникова Елизавета Игоревна</t>
  </si>
  <si>
    <t>Романов Кирилл Сергеевич</t>
  </si>
  <si>
    <t>Рычкова Дария Михайловна</t>
  </si>
  <si>
    <t>Спиркин Кирилл Вадимович</t>
  </si>
  <si>
    <t>Тихонов Артем Романович</t>
  </si>
  <si>
    <t>Фалалеев Савелий Дмитриевич</t>
  </si>
  <si>
    <t>Циренщиков Макар Вячеславович</t>
  </si>
  <si>
    <t>Шаверский Тимур Русланович</t>
  </si>
  <si>
    <t>Венчикова Елизавета Константиновна</t>
  </si>
  <si>
    <t>Глухова Екатерина Алексеевна</t>
  </si>
  <si>
    <t>Калинин Тимофей Михайлович</t>
  </si>
  <si>
    <t>Орлова Кристина  Сергеевна</t>
  </si>
  <si>
    <t>Садыкова Алия Радиковна</t>
  </si>
  <si>
    <t>Симонова Светлана  Львовна</t>
  </si>
  <si>
    <t>Цыкал Маргарита Викторовна</t>
  </si>
  <si>
    <t>Шайхайдарова Алия  Ильдаровна</t>
  </si>
  <si>
    <t>Шеманаев Даниил Игоревич</t>
  </si>
  <si>
    <t>Ильина Евгения Андреевна</t>
  </si>
  <si>
    <t>Амиянц Анастасия Сергеевна</t>
  </si>
  <si>
    <t>Закирова Зарина Рустамовна</t>
  </si>
  <si>
    <t>Чучалин Илья Игоревич</t>
  </si>
  <si>
    <t>Калегина Александра Денисовна</t>
  </si>
  <si>
    <t>Коротаев Тихон Сергеевич</t>
  </si>
  <si>
    <t>Юрченко Мария Алексеевна</t>
  </si>
  <si>
    <t>Мухаметзянова Алина Руфатовна</t>
  </si>
  <si>
    <t>МБОУ СОШ № 84</t>
  </si>
  <si>
    <t>Дерышева Алёна Денисовна</t>
  </si>
  <si>
    <t>Дмитриева Анна Дмитриева</t>
  </si>
  <si>
    <t>Дорош Луиза Тимофеевна</t>
  </si>
  <si>
    <t>Ложкин Альберт Романович</t>
  </si>
  <si>
    <t>Лошкарева Софья Алексеевна</t>
  </si>
  <si>
    <t>Мальцева Ульяна Андреевна</t>
  </si>
  <si>
    <t>Мерзлякова Дарья Игоревна</t>
  </si>
  <si>
    <t>Гагарина Юлия Николаевна</t>
  </si>
  <si>
    <t>Астраханцев Лев Даниилович</t>
  </si>
  <si>
    <t xml:space="preserve">Байбородова Виктория Константиновна </t>
  </si>
  <si>
    <t>Евстафьев Александр Станиславович</t>
  </si>
  <si>
    <t>Жуйкова Валерия Евгеньевна</t>
  </si>
  <si>
    <t>Куклина Дарина Владимировна</t>
  </si>
  <si>
    <t>Кузьмина Мария Романовна</t>
  </si>
  <si>
    <t>Васильев Захар Вадимович</t>
  </si>
  <si>
    <t>Кадрова Анастасия Александровна</t>
  </si>
  <si>
    <t>Суворова Дарья Сергеевна</t>
  </si>
  <si>
    <t>Ясавиева Камилла Ришатовна</t>
  </si>
  <si>
    <t>Лысенко Анна Денисовна</t>
  </si>
  <si>
    <t>Давлятова Вероника Салаватовна</t>
  </si>
  <si>
    <t>Зыкина Л.В.</t>
  </si>
  <si>
    <t>Бисерова Т.В.Ю Зиязетдинова О.Х.</t>
  </si>
  <si>
    <t>Самуськова Юлия Антоновна</t>
  </si>
  <si>
    <t>Машковцева О.Н.</t>
  </si>
  <si>
    <t>Абакумова Е.В., Широких М.В.</t>
  </si>
  <si>
    <t>Бутусова Е.В., Машковцева О.Н.</t>
  </si>
  <si>
    <t>Белоусов Александр Сергеевич</t>
  </si>
  <si>
    <t>Абакумова Е.В.</t>
  </si>
  <si>
    <t>Юминов П.А.</t>
  </si>
  <si>
    <t>Мыкольникова Вера Алексеевна</t>
  </si>
  <si>
    <t>Зыкина Л.В., Шутова Е.Б.</t>
  </si>
  <si>
    <t>Хамзина Арина Эриковна</t>
  </si>
  <si>
    <t>Мотовилова Н.Б., Поликарпова Н.С.</t>
  </si>
  <si>
    <t>Дегтерев Григорий Андреевич</t>
  </si>
  <si>
    <t xml:space="preserve">Румянцева Маргарита Юрьевна </t>
  </si>
  <si>
    <t>Чуракова Ксения Александровна</t>
  </si>
  <si>
    <t>Киршин Михаил Андреевич</t>
  </si>
  <si>
    <t>Останин Михаил Геннадьевич</t>
  </si>
  <si>
    <t>Попова София Сергеевна</t>
  </si>
  <si>
    <t>Шлычкова И.С.</t>
  </si>
  <si>
    <t>Антонов Илья Дмитриевич</t>
  </si>
  <si>
    <t>Федичкина Е.Б.</t>
  </si>
  <si>
    <t>Климова Александра Андреевна</t>
  </si>
  <si>
    <t>Кустов Максим Сергеевич</t>
  </si>
  <si>
    <t>Килин Аристарх Михайлович</t>
  </si>
  <si>
    <t>Абдулова Виолета Антоновна</t>
  </si>
  <si>
    <t>Демидова О.В., Миронова Т.В.</t>
  </si>
  <si>
    <t>Гусев Нил Ильич</t>
  </si>
  <si>
    <t>Киселев Николай Алексеевич</t>
  </si>
  <si>
    <t>Григус Дмитрий Янович</t>
  </si>
  <si>
    <t>Локтева Тамара Эдуардовна</t>
  </si>
  <si>
    <t>Вотинцев Иван Евгеньевич</t>
  </si>
  <si>
    <t>Девяткова Дарья Михайловна</t>
  </si>
  <si>
    <t>Кудрявцева Н.В., Никитина Е.В.</t>
  </si>
  <si>
    <t>Бисерова Т.В. Зиязетдинова О.Х.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</si>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</sst>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opLeftCell="A4" zoomScaleNormal="100" workbookViewId="0">
      <selection activeCell="H8" sqref="H8"/>
    </sheetView>
  </sheetViews>
  <sheetFormatPr defaultRowHeight="15.75"/>
  <cols>
    <col min="1" max="1" width="7" style="10" customWidth="1"/>
    <col min="2" max="2" width="48.140625" style="10" customWidth="1"/>
    <col min="3" max="3" width="44.140625" style="10" customWidth="1"/>
    <col min="4" max="6" width="10.42578125" style="13" customWidth="1"/>
    <col min="7" max="7" width="10.7109375" style="13" customWidth="1"/>
    <col min="8" max="8" width="12.42578125" style="10" customWidth="1"/>
    <col min="9" max="9" width="19.42578125" style="10" customWidth="1"/>
    <col min="10" max="16384" width="9.140625" style="10"/>
  </cols>
  <sheetData>
    <row r="1" spans="1:9" ht="35.25" customHeight="1">
      <c r="A1" s="34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5.75" customHeight="1">
      <c r="A2" s="36" t="s">
        <v>0</v>
      </c>
      <c r="B2" s="36" t="s">
        <v>1</v>
      </c>
      <c r="C2" s="36" t="s">
        <v>2</v>
      </c>
      <c r="D2" s="38" t="s">
        <v>9</v>
      </c>
      <c r="E2" s="39"/>
      <c r="F2" s="40"/>
      <c r="G2" s="36" t="s">
        <v>3</v>
      </c>
      <c r="H2" s="36" t="s">
        <v>4</v>
      </c>
      <c r="I2" s="36" t="s">
        <v>5</v>
      </c>
    </row>
    <row r="3" spans="1:9" ht="15.75" customHeight="1">
      <c r="A3" s="36"/>
      <c r="B3" s="37"/>
      <c r="C3" s="37"/>
      <c r="D3" s="26" t="s">
        <v>6</v>
      </c>
      <c r="E3" s="26" t="s">
        <v>7</v>
      </c>
      <c r="F3" s="26" t="s">
        <v>8</v>
      </c>
      <c r="G3" s="37"/>
      <c r="H3" s="37"/>
      <c r="I3" s="37"/>
    </row>
    <row r="4" spans="1:9" ht="16.5" customHeight="1">
      <c r="A4" s="41">
        <v>1</v>
      </c>
      <c r="B4" s="42" t="s">
        <v>94</v>
      </c>
      <c r="C4" s="43" t="s">
        <v>14</v>
      </c>
      <c r="D4" s="44">
        <v>32</v>
      </c>
      <c r="E4" s="44">
        <v>44</v>
      </c>
      <c r="F4" s="44">
        <v>21</v>
      </c>
      <c r="G4" s="44">
        <f t="shared" ref="G4:G35" si="0">SUM(D4:F4)</f>
        <v>97</v>
      </c>
      <c r="H4" s="44" t="s">
        <v>169</v>
      </c>
      <c r="I4" s="44" t="s">
        <v>138</v>
      </c>
    </row>
    <row r="5" spans="1:9" ht="31.5">
      <c r="A5" s="41">
        <v>2</v>
      </c>
      <c r="B5" s="45" t="s">
        <v>143</v>
      </c>
      <c r="C5" s="43" t="s">
        <v>35</v>
      </c>
      <c r="D5" s="46">
        <v>27</v>
      </c>
      <c r="E5" s="46">
        <v>37</v>
      </c>
      <c r="F5" s="46">
        <v>19</v>
      </c>
      <c r="G5" s="46">
        <f t="shared" si="0"/>
        <v>83</v>
      </c>
      <c r="H5" s="44" t="s">
        <v>169</v>
      </c>
      <c r="I5" s="47" t="s">
        <v>146</v>
      </c>
    </row>
    <row r="6" spans="1:9" ht="31.5">
      <c r="A6" s="41">
        <v>3</v>
      </c>
      <c r="B6" s="42" t="s">
        <v>92</v>
      </c>
      <c r="C6" s="43" t="s">
        <v>14</v>
      </c>
      <c r="D6" s="44">
        <v>18</v>
      </c>
      <c r="E6" s="44">
        <v>38</v>
      </c>
      <c r="F6" s="44">
        <v>23</v>
      </c>
      <c r="G6" s="44">
        <f t="shared" si="0"/>
        <v>79</v>
      </c>
      <c r="H6" s="44" t="s">
        <v>169</v>
      </c>
      <c r="I6" s="44" t="s">
        <v>138</v>
      </c>
    </row>
    <row r="7" spans="1:9" ht="31.5">
      <c r="A7" s="41">
        <v>4</v>
      </c>
      <c r="B7" s="45" t="s">
        <v>151</v>
      </c>
      <c r="C7" s="43" t="s">
        <v>35</v>
      </c>
      <c r="D7" s="46">
        <v>34</v>
      </c>
      <c r="E7" s="46">
        <v>28</v>
      </c>
      <c r="F7" s="46">
        <v>17</v>
      </c>
      <c r="G7" s="46">
        <f t="shared" si="0"/>
        <v>79</v>
      </c>
      <c r="H7" s="44" t="s">
        <v>169</v>
      </c>
      <c r="I7" s="47" t="s">
        <v>146</v>
      </c>
    </row>
    <row r="8" spans="1:9" ht="31.5">
      <c r="A8" s="41">
        <v>5</v>
      </c>
      <c r="B8" s="42" t="s">
        <v>136</v>
      </c>
      <c r="C8" s="43" t="s">
        <v>14</v>
      </c>
      <c r="D8" s="44">
        <v>15.5</v>
      </c>
      <c r="E8" s="44">
        <v>33</v>
      </c>
      <c r="F8" s="44">
        <v>24</v>
      </c>
      <c r="G8" s="44">
        <f t="shared" si="0"/>
        <v>72.5</v>
      </c>
      <c r="H8" s="44" t="s">
        <v>169</v>
      </c>
      <c r="I8" s="44" t="s">
        <v>138</v>
      </c>
    </row>
    <row r="9" spans="1:9" ht="31.5">
      <c r="A9" s="48">
        <v>6</v>
      </c>
      <c r="B9" s="49" t="s">
        <v>65</v>
      </c>
      <c r="C9" s="50" t="s">
        <v>19</v>
      </c>
      <c r="D9" s="51">
        <v>15.5</v>
      </c>
      <c r="E9" s="51">
        <v>32</v>
      </c>
      <c r="F9" s="51">
        <v>22</v>
      </c>
      <c r="G9" s="51">
        <f t="shared" si="0"/>
        <v>69.5</v>
      </c>
      <c r="H9" s="51" t="s">
        <v>170</v>
      </c>
      <c r="I9" s="51" t="s">
        <v>139</v>
      </c>
    </row>
    <row r="10" spans="1:9" ht="16.5" customHeight="1">
      <c r="A10" s="48">
        <v>7</v>
      </c>
      <c r="B10" s="52" t="s">
        <v>58</v>
      </c>
      <c r="C10" s="50" t="s">
        <v>20</v>
      </c>
      <c r="D10" s="51">
        <v>8</v>
      </c>
      <c r="E10" s="51">
        <v>40</v>
      </c>
      <c r="F10" s="51">
        <v>21</v>
      </c>
      <c r="G10" s="51">
        <f t="shared" si="0"/>
        <v>69</v>
      </c>
      <c r="H10" s="51" t="s">
        <v>170</v>
      </c>
      <c r="I10" s="51" t="s">
        <v>134</v>
      </c>
    </row>
    <row r="11" spans="1:9">
      <c r="A11" s="48">
        <v>8</v>
      </c>
      <c r="B11" s="55" t="s">
        <v>106</v>
      </c>
      <c r="C11" s="50" t="s">
        <v>10</v>
      </c>
      <c r="D11" s="51">
        <v>25.5</v>
      </c>
      <c r="E11" s="51">
        <v>26</v>
      </c>
      <c r="F11" s="51">
        <v>17</v>
      </c>
      <c r="G11" s="51">
        <f t="shared" si="0"/>
        <v>68.5</v>
      </c>
      <c r="H11" s="51" t="s">
        <v>170</v>
      </c>
      <c r="I11" s="51" t="s">
        <v>142</v>
      </c>
    </row>
    <row r="12" spans="1:9" ht="31.5">
      <c r="A12" s="48">
        <v>9</v>
      </c>
      <c r="B12" s="49" t="s">
        <v>91</v>
      </c>
      <c r="C12" s="50" t="s">
        <v>14</v>
      </c>
      <c r="D12" s="51">
        <v>2.5</v>
      </c>
      <c r="E12" s="51">
        <v>45</v>
      </c>
      <c r="F12" s="51">
        <v>21</v>
      </c>
      <c r="G12" s="51">
        <f t="shared" si="0"/>
        <v>68.5</v>
      </c>
      <c r="H12" s="51" t="s">
        <v>170</v>
      </c>
      <c r="I12" s="51" t="s">
        <v>138</v>
      </c>
    </row>
    <row r="13" spans="1:9" ht="31.5">
      <c r="A13" s="48">
        <v>10</v>
      </c>
      <c r="B13" s="52" t="s">
        <v>79</v>
      </c>
      <c r="C13" s="50" t="s">
        <v>15</v>
      </c>
      <c r="D13" s="51">
        <v>7.5</v>
      </c>
      <c r="E13" s="51">
        <v>39</v>
      </c>
      <c r="F13" s="51">
        <v>22</v>
      </c>
      <c r="G13" s="51">
        <f t="shared" si="0"/>
        <v>68.5</v>
      </c>
      <c r="H13" s="51" t="s">
        <v>170</v>
      </c>
      <c r="I13" s="51" t="s">
        <v>167</v>
      </c>
    </row>
    <row r="14" spans="1:9" ht="31.5">
      <c r="A14" s="48">
        <v>11</v>
      </c>
      <c r="B14" s="52" t="s">
        <v>52</v>
      </c>
      <c r="C14" s="50" t="s">
        <v>20</v>
      </c>
      <c r="D14" s="51">
        <v>14.5</v>
      </c>
      <c r="E14" s="51">
        <v>31</v>
      </c>
      <c r="F14" s="51">
        <v>22</v>
      </c>
      <c r="G14" s="51">
        <f t="shared" si="0"/>
        <v>67.5</v>
      </c>
      <c r="H14" s="51" t="s">
        <v>170</v>
      </c>
      <c r="I14" s="51" t="s">
        <v>144</v>
      </c>
    </row>
    <row r="15" spans="1:9">
      <c r="A15" s="48">
        <v>12</v>
      </c>
      <c r="B15" s="49" t="s">
        <v>66</v>
      </c>
      <c r="C15" s="50" t="s">
        <v>19</v>
      </c>
      <c r="D15" s="51">
        <v>9</v>
      </c>
      <c r="E15" s="51">
        <v>39</v>
      </c>
      <c r="F15" s="51">
        <v>19</v>
      </c>
      <c r="G15" s="51">
        <f t="shared" si="0"/>
        <v>67</v>
      </c>
      <c r="H15" s="51" t="s">
        <v>170</v>
      </c>
      <c r="I15" s="51" t="s">
        <v>137</v>
      </c>
    </row>
    <row r="16" spans="1:9" ht="31.5">
      <c r="A16" s="48">
        <v>13</v>
      </c>
      <c r="B16" s="52" t="s">
        <v>77</v>
      </c>
      <c r="C16" s="50" t="s">
        <v>15</v>
      </c>
      <c r="D16" s="51">
        <v>13</v>
      </c>
      <c r="E16" s="51">
        <v>32</v>
      </c>
      <c r="F16" s="51">
        <v>21</v>
      </c>
      <c r="G16" s="51">
        <f t="shared" si="0"/>
        <v>66</v>
      </c>
      <c r="H16" s="51" t="s">
        <v>170</v>
      </c>
      <c r="I16" s="51" t="s">
        <v>167</v>
      </c>
    </row>
    <row r="17" spans="1:9" ht="31.5">
      <c r="A17" s="48">
        <v>14</v>
      </c>
      <c r="B17" s="52" t="s">
        <v>61</v>
      </c>
      <c r="C17" s="50" t="s">
        <v>20</v>
      </c>
      <c r="D17" s="51">
        <v>14</v>
      </c>
      <c r="E17" s="51">
        <v>30</v>
      </c>
      <c r="F17" s="51">
        <v>21</v>
      </c>
      <c r="G17" s="51">
        <f t="shared" si="0"/>
        <v>65</v>
      </c>
      <c r="H17" s="51" t="s">
        <v>170</v>
      </c>
      <c r="I17" s="51" t="s">
        <v>144</v>
      </c>
    </row>
    <row r="18" spans="1:9" ht="31.5">
      <c r="A18" s="48">
        <v>15</v>
      </c>
      <c r="B18" s="52" t="s">
        <v>150</v>
      </c>
      <c r="C18" s="50" t="s">
        <v>35</v>
      </c>
      <c r="D18" s="53">
        <v>16</v>
      </c>
      <c r="E18" s="53">
        <v>32</v>
      </c>
      <c r="F18" s="53">
        <v>17</v>
      </c>
      <c r="G18" s="53">
        <f t="shared" si="0"/>
        <v>65</v>
      </c>
      <c r="H18" s="51" t="s">
        <v>170</v>
      </c>
      <c r="I18" s="54" t="s">
        <v>146</v>
      </c>
    </row>
    <row r="19" spans="1:9" ht="31.5">
      <c r="A19" s="48">
        <v>16</v>
      </c>
      <c r="B19" s="52" t="s">
        <v>133</v>
      </c>
      <c r="C19" s="50" t="s">
        <v>35</v>
      </c>
      <c r="D19" s="53">
        <v>12</v>
      </c>
      <c r="E19" s="53">
        <v>29</v>
      </c>
      <c r="F19" s="53">
        <v>23</v>
      </c>
      <c r="G19" s="53">
        <f t="shared" si="0"/>
        <v>64</v>
      </c>
      <c r="H19" s="51" t="s">
        <v>170</v>
      </c>
      <c r="I19" s="54" t="s">
        <v>146</v>
      </c>
    </row>
    <row r="20" spans="1:9" ht="31.5">
      <c r="A20" s="48">
        <v>17</v>
      </c>
      <c r="B20" s="52" t="s">
        <v>53</v>
      </c>
      <c r="C20" s="50" t="s">
        <v>20</v>
      </c>
      <c r="D20" s="51">
        <v>0</v>
      </c>
      <c r="E20" s="51">
        <v>42</v>
      </c>
      <c r="F20" s="51">
        <v>20</v>
      </c>
      <c r="G20" s="51">
        <f t="shared" si="0"/>
        <v>62</v>
      </c>
      <c r="H20" s="51" t="s">
        <v>170</v>
      </c>
      <c r="I20" s="51" t="s">
        <v>144</v>
      </c>
    </row>
    <row r="21" spans="1:9">
      <c r="A21" s="48">
        <v>18</v>
      </c>
      <c r="B21" s="52" t="s">
        <v>60</v>
      </c>
      <c r="C21" s="50" t="s">
        <v>20</v>
      </c>
      <c r="D21" s="51">
        <v>14</v>
      </c>
      <c r="E21" s="51">
        <v>28</v>
      </c>
      <c r="F21" s="51">
        <v>20</v>
      </c>
      <c r="G21" s="51">
        <f t="shared" si="0"/>
        <v>62</v>
      </c>
      <c r="H21" s="51" t="s">
        <v>170</v>
      </c>
      <c r="I21" s="51" t="s">
        <v>134</v>
      </c>
    </row>
    <row r="22" spans="1:9" ht="31.5">
      <c r="A22" s="48">
        <v>19</v>
      </c>
      <c r="B22" s="52" t="s">
        <v>149</v>
      </c>
      <c r="C22" s="50" t="s">
        <v>35</v>
      </c>
      <c r="D22" s="53">
        <v>3</v>
      </c>
      <c r="E22" s="53">
        <v>36</v>
      </c>
      <c r="F22" s="53">
        <v>22</v>
      </c>
      <c r="G22" s="53">
        <f t="shared" si="0"/>
        <v>61</v>
      </c>
      <c r="H22" s="51" t="s">
        <v>170</v>
      </c>
      <c r="I22" s="54" t="s">
        <v>146</v>
      </c>
    </row>
    <row r="23" spans="1:9">
      <c r="A23" s="48">
        <v>20</v>
      </c>
      <c r="B23" s="55" t="s">
        <v>105</v>
      </c>
      <c r="C23" s="50" t="s">
        <v>10</v>
      </c>
      <c r="D23" s="51">
        <v>17</v>
      </c>
      <c r="E23" s="51">
        <v>22</v>
      </c>
      <c r="F23" s="51">
        <v>21</v>
      </c>
      <c r="G23" s="51">
        <f t="shared" si="0"/>
        <v>60</v>
      </c>
      <c r="H23" s="51" t="s">
        <v>170</v>
      </c>
      <c r="I23" s="51" t="s">
        <v>142</v>
      </c>
    </row>
    <row r="24" spans="1:9" ht="47.25">
      <c r="A24" s="48">
        <v>21</v>
      </c>
      <c r="B24" s="52" t="s">
        <v>103</v>
      </c>
      <c r="C24" s="50" t="s">
        <v>13</v>
      </c>
      <c r="D24" s="51">
        <v>13</v>
      </c>
      <c r="E24" s="51">
        <v>29</v>
      </c>
      <c r="F24" s="51">
        <v>18</v>
      </c>
      <c r="G24" s="51">
        <f t="shared" si="0"/>
        <v>60</v>
      </c>
      <c r="H24" s="51" t="s">
        <v>170</v>
      </c>
      <c r="I24" s="51" t="s">
        <v>135</v>
      </c>
    </row>
    <row r="25" spans="1:9">
      <c r="A25" s="48">
        <v>22</v>
      </c>
      <c r="B25" s="52" t="s">
        <v>59</v>
      </c>
      <c r="C25" s="50" t="s">
        <v>20</v>
      </c>
      <c r="D25" s="51">
        <v>12.5</v>
      </c>
      <c r="E25" s="51">
        <v>28</v>
      </c>
      <c r="F25" s="51">
        <v>19</v>
      </c>
      <c r="G25" s="51">
        <f t="shared" si="0"/>
        <v>59.5</v>
      </c>
      <c r="H25" s="51" t="s">
        <v>170</v>
      </c>
      <c r="I25" s="51" t="s">
        <v>134</v>
      </c>
    </row>
    <row r="26" spans="1:9" ht="31.5">
      <c r="A26" s="48">
        <v>23</v>
      </c>
      <c r="B26" s="49" t="s">
        <v>81</v>
      </c>
      <c r="C26" s="50" t="s">
        <v>14</v>
      </c>
      <c r="D26" s="51">
        <v>0</v>
      </c>
      <c r="E26" s="51">
        <v>38</v>
      </c>
      <c r="F26" s="51">
        <v>21</v>
      </c>
      <c r="G26" s="51">
        <f t="shared" si="0"/>
        <v>59</v>
      </c>
      <c r="H26" s="51" t="s">
        <v>170</v>
      </c>
      <c r="I26" s="51" t="s">
        <v>138</v>
      </c>
    </row>
    <row r="27" spans="1:9" ht="31.5">
      <c r="A27" s="48">
        <v>24</v>
      </c>
      <c r="B27" s="54" t="s">
        <v>41</v>
      </c>
      <c r="C27" s="50" t="s">
        <v>30</v>
      </c>
      <c r="D27" s="51">
        <v>8</v>
      </c>
      <c r="E27" s="51">
        <v>31</v>
      </c>
      <c r="F27" s="51">
        <v>20</v>
      </c>
      <c r="G27" s="51">
        <f t="shared" si="0"/>
        <v>59</v>
      </c>
      <c r="H27" s="51" t="s">
        <v>170</v>
      </c>
      <c r="I27" s="51" t="s">
        <v>160</v>
      </c>
    </row>
    <row r="28" spans="1:9" ht="31.5">
      <c r="A28" s="48">
        <v>25</v>
      </c>
      <c r="B28" s="49" t="s">
        <v>68</v>
      </c>
      <c r="C28" s="50" t="s">
        <v>19</v>
      </c>
      <c r="D28" s="51">
        <v>15</v>
      </c>
      <c r="E28" s="51">
        <v>25</v>
      </c>
      <c r="F28" s="51">
        <v>18</v>
      </c>
      <c r="G28" s="51">
        <f t="shared" si="0"/>
        <v>58</v>
      </c>
      <c r="H28" s="51" t="s">
        <v>170</v>
      </c>
      <c r="I28" s="51" t="s">
        <v>139</v>
      </c>
    </row>
    <row r="29" spans="1:9" ht="31.5">
      <c r="A29" s="48">
        <v>26</v>
      </c>
      <c r="B29" s="49" t="s">
        <v>70</v>
      </c>
      <c r="C29" s="50" t="s">
        <v>19</v>
      </c>
      <c r="D29" s="51">
        <v>8</v>
      </c>
      <c r="E29" s="51">
        <v>32</v>
      </c>
      <c r="F29" s="51">
        <v>18</v>
      </c>
      <c r="G29" s="51">
        <f t="shared" si="0"/>
        <v>58</v>
      </c>
      <c r="H29" s="51" t="s">
        <v>170</v>
      </c>
      <c r="I29" s="51" t="s">
        <v>139</v>
      </c>
    </row>
    <row r="30" spans="1:9" ht="31.5">
      <c r="A30" s="48">
        <v>27</v>
      </c>
      <c r="B30" s="56" t="s">
        <v>40</v>
      </c>
      <c r="C30" s="50" t="s">
        <v>30</v>
      </c>
      <c r="D30" s="51">
        <v>15.5</v>
      </c>
      <c r="E30" s="51">
        <v>25</v>
      </c>
      <c r="F30" s="51">
        <v>17</v>
      </c>
      <c r="G30" s="51">
        <f t="shared" si="0"/>
        <v>57.5</v>
      </c>
      <c r="H30" s="51" t="s">
        <v>170</v>
      </c>
      <c r="I30" s="51" t="s">
        <v>160</v>
      </c>
    </row>
    <row r="31" spans="1:9" ht="31.5">
      <c r="A31" s="25">
        <v>28</v>
      </c>
      <c r="B31" s="27" t="s">
        <v>84</v>
      </c>
      <c r="C31" s="4" t="s">
        <v>14</v>
      </c>
      <c r="D31" s="1">
        <v>7</v>
      </c>
      <c r="E31" s="1">
        <v>29</v>
      </c>
      <c r="F31" s="1">
        <v>21</v>
      </c>
      <c r="G31" s="1">
        <f t="shared" si="0"/>
        <v>57</v>
      </c>
      <c r="H31" s="1" t="s">
        <v>171</v>
      </c>
      <c r="I31" s="1" t="s">
        <v>138</v>
      </c>
    </row>
    <row r="32" spans="1:9" ht="21.75" customHeight="1">
      <c r="A32" s="24">
        <v>29</v>
      </c>
      <c r="B32" s="27" t="s">
        <v>93</v>
      </c>
      <c r="C32" s="4" t="s">
        <v>14</v>
      </c>
      <c r="D32" s="1">
        <v>10</v>
      </c>
      <c r="E32" s="1">
        <v>30</v>
      </c>
      <c r="F32" s="1">
        <v>17</v>
      </c>
      <c r="G32" s="1">
        <f t="shared" si="0"/>
        <v>57</v>
      </c>
      <c r="H32" s="1" t="s">
        <v>171</v>
      </c>
      <c r="I32" s="1" t="s">
        <v>138</v>
      </c>
    </row>
    <row r="33" spans="1:9" ht="31.5">
      <c r="A33" s="25">
        <v>30</v>
      </c>
      <c r="B33" s="28" t="s">
        <v>147</v>
      </c>
      <c r="C33" s="4" t="s">
        <v>35</v>
      </c>
      <c r="D33" s="12">
        <v>7.5</v>
      </c>
      <c r="E33" s="12">
        <v>30</v>
      </c>
      <c r="F33" s="12">
        <v>19</v>
      </c>
      <c r="G33" s="12">
        <f t="shared" si="0"/>
        <v>56.5</v>
      </c>
      <c r="H33" s="1" t="s">
        <v>171</v>
      </c>
      <c r="I33" s="15" t="s">
        <v>146</v>
      </c>
    </row>
    <row r="34" spans="1:9" ht="31.5">
      <c r="A34" s="24">
        <v>31</v>
      </c>
      <c r="B34" s="28" t="s">
        <v>76</v>
      </c>
      <c r="C34" s="4" t="s">
        <v>15</v>
      </c>
      <c r="D34" s="1">
        <v>3</v>
      </c>
      <c r="E34" s="1">
        <v>32</v>
      </c>
      <c r="F34" s="1">
        <v>21</v>
      </c>
      <c r="G34" s="1">
        <f t="shared" si="0"/>
        <v>56</v>
      </c>
      <c r="H34" s="1" t="s">
        <v>171</v>
      </c>
      <c r="I34" s="1" t="s">
        <v>167</v>
      </c>
    </row>
    <row r="35" spans="1:9" ht="47.25">
      <c r="A35" s="25">
        <v>32</v>
      </c>
      <c r="B35" s="28" t="s">
        <v>99</v>
      </c>
      <c r="C35" s="4" t="s">
        <v>13</v>
      </c>
      <c r="D35" s="1">
        <v>10</v>
      </c>
      <c r="E35" s="1">
        <v>25</v>
      </c>
      <c r="F35" s="1">
        <v>20</v>
      </c>
      <c r="G35" s="1">
        <f t="shared" si="0"/>
        <v>55</v>
      </c>
      <c r="H35" s="1" t="s">
        <v>171</v>
      </c>
      <c r="I35" s="1" t="s">
        <v>135</v>
      </c>
    </row>
    <row r="36" spans="1:9">
      <c r="A36" s="24">
        <v>33</v>
      </c>
      <c r="B36" s="27" t="s">
        <v>88</v>
      </c>
      <c r="C36" s="4" t="s">
        <v>14</v>
      </c>
      <c r="D36" s="1">
        <v>6.5</v>
      </c>
      <c r="E36" s="1">
        <v>29</v>
      </c>
      <c r="F36" s="1">
        <v>19</v>
      </c>
      <c r="G36" s="1">
        <f t="shared" ref="G36:G67" si="1">SUM(D36:F36)</f>
        <v>54.5</v>
      </c>
      <c r="H36" s="1" t="s">
        <v>171</v>
      </c>
      <c r="I36" s="1" t="s">
        <v>141</v>
      </c>
    </row>
    <row r="37" spans="1:9">
      <c r="A37" s="25">
        <v>34</v>
      </c>
      <c r="B37" s="27" t="s">
        <v>67</v>
      </c>
      <c r="C37" s="4" t="s">
        <v>19</v>
      </c>
      <c r="D37" s="1">
        <v>10</v>
      </c>
      <c r="E37" s="1">
        <v>27</v>
      </c>
      <c r="F37" s="1">
        <v>17</v>
      </c>
      <c r="G37" s="1">
        <f t="shared" si="1"/>
        <v>54</v>
      </c>
      <c r="H37" s="1" t="s">
        <v>171</v>
      </c>
      <c r="I37" s="1" t="s">
        <v>137</v>
      </c>
    </row>
    <row r="38" spans="1:9" ht="31.5">
      <c r="A38" s="24">
        <v>35</v>
      </c>
      <c r="B38" s="27" t="s">
        <v>75</v>
      </c>
      <c r="C38" s="4" t="s">
        <v>19</v>
      </c>
      <c r="D38" s="1">
        <v>0</v>
      </c>
      <c r="E38" s="1">
        <v>35</v>
      </c>
      <c r="F38" s="1">
        <v>19</v>
      </c>
      <c r="G38" s="1">
        <f t="shared" si="1"/>
        <v>54</v>
      </c>
      <c r="H38" s="1" t="s">
        <v>171</v>
      </c>
      <c r="I38" s="1" t="s">
        <v>139</v>
      </c>
    </row>
    <row r="39" spans="1:9" ht="31.5">
      <c r="A39" s="25">
        <v>36</v>
      </c>
      <c r="B39" s="27" t="s">
        <v>73</v>
      </c>
      <c r="C39" s="4" t="s">
        <v>19</v>
      </c>
      <c r="D39" s="1">
        <v>10</v>
      </c>
      <c r="E39" s="1">
        <v>29</v>
      </c>
      <c r="F39" s="1">
        <v>14</v>
      </c>
      <c r="G39" s="1">
        <f t="shared" si="1"/>
        <v>53</v>
      </c>
      <c r="H39" s="1" t="s">
        <v>171</v>
      </c>
      <c r="I39" s="1" t="s">
        <v>139</v>
      </c>
    </row>
    <row r="40" spans="1:9">
      <c r="A40" s="24">
        <v>37</v>
      </c>
      <c r="B40" s="28" t="s">
        <v>63</v>
      </c>
      <c r="C40" s="4" t="s">
        <v>20</v>
      </c>
      <c r="D40" s="1">
        <v>5</v>
      </c>
      <c r="E40" s="1">
        <v>28</v>
      </c>
      <c r="F40" s="1">
        <v>20</v>
      </c>
      <c r="G40" s="1">
        <f t="shared" si="1"/>
        <v>53</v>
      </c>
      <c r="H40" s="1" t="s">
        <v>171</v>
      </c>
      <c r="I40" s="1" t="s">
        <v>134</v>
      </c>
    </row>
    <row r="41" spans="1:9" ht="31.5">
      <c r="A41" s="25">
        <v>38</v>
      </c>
      <c r="B41" s="15" t="s">
        <v>50</v>
      </c>
      <c r="C41" s="4" t="s">
        <v>30</v>
      </c>
      <c r="D41" s="12">
        <v>4</v>
      </c>
      <c r="E41" s="12">
        <v>26</v>
      </c>
      <c r="F41" s="12">
        <v>23</v>
      </c>
      <c r="G41" s="12">
        <f t="shared" si="1"/>
        <v>53</v>
      </c>
      <c r="H41" s="1" t="s">
        <v>171</v>
      </c>
      <c r="I41" s="1" t="s">
        <v>160</v>
      </c>
    </row>
    <row r="42" spans="1:9" ht="31.5">
      <c r="A42" s="24">
        <v>39</v>
      </c>
      <c r="B42" s="28" t="s">
        <v>132</v>
      </c>
      <c r="C42" s="4" t="s">
        <v>35</v>
      </c>
      <c r="D42" s="12">
        <v>11</v>
      </c>
      <c r="E42" s="12">
        <v>23</v>
      </c>
      <c r="F42" s="12">
        <v>19</v>
      </c>
      <c r="G42" s="12">
        <f t="shared" si="1"/>
        <v>53</v>
      </c>
      <c r="H42" s="1" t="s">
        <v>171</v>
      </c>
      <c r="I42" s="15" t="s">
        <v>146</v>
      </c>
    </row>
    <row r="43" spans="1:9" ht="31.5">
      <c r="A43" s="25">
        <v>40</v>
      </c>
      <c r="B43" s="28" t="s">
        <v>145</v>
      </c>
      <c r="C43" s="4" t="s">
        <v>35</v>
      </c>
      <c r="D43" s="12">
        <v>10.5</v>
      </c>
      <c r="E43" s="12">
        <v>26</v>
      </c>
      <c r="F43" s="12">
        <v>16</v>
      </c>
      <c r="G43" s="12">
        <f t="shared" si="1"/>
        <v>52.5</v>
      </c>
      <c r="H43" s="1" t="s">
        <v>171</v>
      </c>
      <c r="I43" s="15" t="s">
        <v>146</v>
      </c>
    </row>
    <row r="44" spans="1:9" ht="47.25">
      <c r="A44" s="24">
        <v>41</v>
      </c>
      <c r="B44" s="28" t="s">
        <v>96</v>
      </c>
      <c r="C44" s="4" t="s">
        <v>13</v>
      </c>
      <c r="D44" s="1">
        <v>12</v>
      </c>
      <c r="E44" s="1">
        <v>23</v>
      </c>
      <c r="F44" s="1">
        <v>17</v>
      </c>
      <c r="G44" s="1">
        <f t="shared" si="1"/>
        <v>52</v>
      </c>
      <c r="H44" s="1" t="s">
        <v>171</v>
      </c>
      <c r="I44" s="1" t="s">
        <v>135</v>
      </c>
    </row>
    <row r="45" spans="1:9" ht="47.25">
      <c r="A45" s="25">
        <v>42</v>
      </c>
      <c r="B45" s="28" t="s">
        <v>102</v>
      </c>
      <c r="C45" s="4" t="s">
        <v>13</v>
      </c>
      <c r="D45" s="1">
        <v>10</v>
      </c>
      <c r="E45" s="1">
        <v>24</v>
      </c>
      <c r="F45" s="1">
        <v>17</v>
      </c>
      <c r="G45" s="1">
        <f t="shared" si="1"/>
        <v>51</v>
      </c>
      <c r="H45" s="1" t="s">
        <v>171</v>
      </c>
      <c r="I45" s="1" t="s">
        <v>135</v>
      </c>
    </row>
    <row r="46" spans="1:9">
      <c r="A46" s="24">
        <v>43</v>
      </c>
      <c r="B46" s="27" t="s">
        <v>90</v>
      </c>
      <c r="C46" s="4" t="s">
        <v>14</v>
      </c>
      <c r="D46" s="1">
        <v>9</v>
      </c>
      <c r="E46" s="1">
        <v>26</v>
      </c>
      <c r="F46" s="1">
        <v>16</v>
      </c>
      <c r="G46" s="1">
        <f t="shared" si="1"/>
        <v>51</v>
      </c>
      <c r="H46" s="1" t="s">
        <v>171</v>
      </c>
      <c r="I46" s="1" t="s">
        <v>141</v>
      </c>
    </row>
    <row r="47" spans="1:9" ht="47.25">
      <c r="A47" s="25">
        <v>44</v>
      </c>
      <c r="B47" s="28" t="s">
        <v>100</v>
      </c>
      <c r="C47" s="4" t="s">
        <v>13</v>
      </c>
      <c r="D47" s="2">
        <v>0.5</v>
      </c>
      <c r="E47" s="2">
        <v>28</v>
      </c>
      <c r="F47" s="2">
        <v>22</v>
      </c>
      <c r="G47" s="2">
        <f t="shared" si="1"/>
        <v>50.5</v>
      </c>
      <c r="H47" s="1" t="s">
        <v>171</v>
      </c>
      <c r="I47" s="1" t="s">
        <v>135</v>
      </c>
    </row>
    <row r="48" spans="1:9" ht="31.5">
      <c r="A48" s="24">
        <v>45</v>
      </c>
      <c r="B48" s="27" t="s">
        <v>74</v>
      </c>
      <c r="C48" s="4" t="s">
        <v>19</v>
      </c>
      <c r="D48" s="1">
        <v>8.5</v>
      </c>
      <c r="E48" s="1">
        <v>24</v>
      </c>
      <c r="F48" s="1">
        <v>18</v>
      </c>
      <c r="G48" s="1">
        <f t="shared" si="1"/>
        <v>50.5</v>
      </c>
      <c r="H48" s="1" t="s">
        <v>171</v>
      </c>
      <c r="I48" s="1" t="s">
        <v>139</v>
      </c>
    </row>
    <row r="49" spans="1:9" ht="47.25">
      <c r="A49" s="25">
        <v>46</v>
      </c>
      <c r="B49" s="28" t="s">
        <v>101</v>
      </c>
      <c r="C49" s="4" t="s">
        <v>13</v>
      </c>
      <c r="D49" s="1">
        <v>8</v>
      </c>
      <c r="E49" s="1">
        <v>23</v>
      </c>
      <c r="F49" s="1">
        <v>19</v>
      </c>
      <c r="G49" s="1">
        <f t="shared" si="1"/>
        <v>50</v>
      </c>
      <c r="H49" s="1" t="s">
        <v>171</v>
      </c>
      <c r="I49" s="1" t="s">
        <v>135</v>
      </c>
    </row>
    <row r="50" spans="1:9" ht="18" customHeight="1">
      <c r="A50" s="24">
        <v>47</v>
      </c>
      <c r="B50" s="27" t="s">
        <v>89</v>
      </c>
      <c r="C50" s="4" t="s">
        <v>14</v>
      </c>
      <c r="D50" s="1">
        <v>3</v>
      </c>
      <c r="E50" s="1">
        <v>28</v>
      </c>
      <c r="F50" s="1">
        <v>19</v>
      </c>
      <c r="G50" s="1">
        <f t="shared" si="1"/>
        <v>50</v>
      </c>
      <c r="H50" s="1" t="s">
        <v>171</v>
      </c>
      <c r="I50" s="1" t="s">
        <v>138</v>
      </c>
    </row>
    <row r="51" spans="1:9" ht="31.5">
      <c r="A51" s="25">
        <v>48</v>
      </c>
      <c r="B51" s="27" t="s">
        <v>95</v>
      </c>
      <c r="C51" s="4" t="s">
        <v>14</v>
      </c>
      <c r="D51" s="1">
        <v>2</v>
      </c>
      <c r="E51" s="1">
        <v>32</v>
      </c>
      <c r="F51" s="1">
        <v>16</v>
      </c>
      <c r="G51" s="1">
        <f t="shared" si="1"/>
        <v>50</v>
      </c>
      <c r="H51" s="1" t="s">
        <v>171</v>
      </c>
      <c r="I51" s="1" t="s">
        <v>138</v>
      </c>
    </row>
    <row r="52" spans="1:9" ht="31.5">
      <c r="A52" s="24">
        <v>49</v>
      </c>
      <c r="B52" s="15" t="s">
        <v>49</v>
      </c>
      <c r="C52" s="4" t="s">
        <v>30</v>
      </c>
      <c r="D52" s="12">
        <v>6</v>
      </c>
      <c r="E52" s="12">
        <v>30</v>
      </c>
      <c r="F52" s="12">
        <v>14</v>
      </c>
      <c r="G52" s="12">
        <f t="shared" si="1"/>
        <v>50</v>
      </c>
      <c r="H52" s="1" t="s">
        <v>171</v>
      </c>
      <c r="I52" s="1" t="s">
        <v>160</v>
      </c>
    </row>
    <row r="53" spans="1:9" ht="31.5">
      <c r="A53" s="25">
        <v>50</v>
      </c>
      <c r="B53" s="27" t="s">
        <v>148</v>
      </c>
      <c r="C53" s="4" t="s">
        <v>14</v>
      </c>
      <c r="D53" s="1">
        <v>4.5</v>
      </c>
      <c r="E53" s="1">
        <v>27</v>
      </c>
      <c r="F53" s="1">
        <v>18</v>
      </c>
      <c r="G53" s="1">
        <f t="shared" si="1"/>
        <v>49.5</v>
      </c>
      <c r="H53" s="1" t="s">
        <v>171</v>
      </c>
      <c r="I53" s="1" t="s">
        <v>138</v>
      </c>
    </row>
    <row r="54" spans="1:9" ht="31.5">
      <c r="A54" s="24">
        <v>51</v>
      </c>
      <c r="B54" s="28" t="s">
        <v>78</v>
      </c>
      <c r="C54" s="4" t="s">
        <v>15</v>
      </c>
      <c r="D54" s="1">
        <v>1</v>
      </c>
      <c r="E54" s="1">
        <v>31</v>
      </c>
      <c r="F54" s="1">
        <v>17</v>
      </c>
      <c r="G54" s="1">
        <f t="shared" si="1"/>
        <v>49</v>
      </c>
      <c r="H54" s="1" t="s">
        <v>171</v>
      </c>
      <c r="I54" s="1" t="s">
        <v>167</v>
      </c>
    </row>
    <row r="55" spans="1:9" ht="16.5" customHeight="1">
      <c r="A55" s="25">
        <v>52</v>
      </c>
      <c r="B55" s="28" t="s">
        <v>54</v>
      </c>
      <c r="C55" s="4" t="s">
        <v>20</v>
      </c>
      <c r="D55" s="1">
        <v>7</v>
      </c>
      <c r="E55" s="1">
        <v>23</v>
      </c>
      <c r="F55" s="1">
        <v>19</v>
      </c>
      <c r="G55" s="1">
        <f t="shared" si="1"/>
        <v>49</v>
      </c>
      <c r="H55" s="1" t="s">
        <v>171</v>
      </c>
      <c r="I55" s="1" t="s">
        <v>144</v>
      </c>
    </row>
    <row r="56" spans="1:9" ht="31.5">
      <c r="A56" s="24">
        <v>53</v>
      </c>
      <c r="B56" s="15" t="s">
        <v>47</v>
      </c>
      <c r="C56" s="4" t="s">
        <v>30</v>
      </c>
      <c r="D56" s="12">
        <v>1.5</v>
      </c>
      <c r="E56" s="12">
        <v>29</v>
      </c>
      <c r="F56" s="12">
        <v>17</v>
      </c>
      <c r="G56" s="12">
        <f t="shared" si="1"/>
        <v>47.5</v>
      </c>
      <c r="H56" s="1" t="s">
        <v>171</v>
      </c>
      <c r="I56" s="1" t="s">
        <v>160</v>
      </c>
    </row>
    <row r="57" spans="1:9" ht="31.5">
      <c r="A57" s="25">
        <v>54</v>
      </c>
      <c r="B57" s="27" t="s">
        <v>82</v>
      </c>
      <c r="C57" s="4" t="s">
        <v>14</v>
      </c>
      <c r="D57" s="1">
        <v>0</v>
      </c>
      <c r="E57" s="1">
        <v>29</v>
      </c>
      <c r="F57" s="1">
        <v>18</v>
      </c>
      <c r="G57" s="1">
        <f t="shared" si="1"/>
        <v>47</v>
      </c>
      <c r="H57" s="1" t="s">
        <v>171</v>
      </c>
      <c r="I57" s="1" t="s">
        <v>138</v>
      </c>
    </row>
    <row r="58" spans="1:9" ht="31.5">
      <c r="A58" s="24">
        <v>55</v>
      </c>
      <c r="B58" s="27" t="s">
        <v>83</v>
      </c>
      <c r="C58" s="4" t="s">
        <v>14</v>
      </c>
      <c r="D58" s="1">
        <v>6</v>
      </c>
      <c r="E58" s="1">
        <v>24</v>
      </c>
      <c r="F58" s="1">
        <v>17</v>
      </c>
      <c r="G58" s="1">
        <f t="shared" si="1"/>
        <v>47</v>
      </c>
      <c r="H58" s="1" t="s">
        <v>171</v>
      </c>
      <c r="I58" s="1" t="s">
        <v>138</v>
      </c>
    </row>
    <row r="59" spans="1:9" ht="31.5">
      <c r="A59" s="25">
        <v>56</v>
      </c>
      <c r="B59" s="27" t="s">
        <v>86</v>
      </c>
      <c r="C59" s="4" t="s">
        <v>14</v>
      </c>
      <c r="D59" s="1">
        <v>0</v>
      </c>
      <c r="E59" s="1">
        <v>27</v>
      </c>
      <c r="F59" s="1">
        <v>20</v>
      </c>
      <c r="G59" s="1">
        <f t="shared" si="1"/>
        <v>47</v>
      </c>
      <c r="H59" s="1" t="s">
        <v>171</v>
      </c>
      <c r="I59" s="1" t="s">
        <v>138</v>
      </c>
    </row>
    <row r="60" spans="1:9">
      <c r="A60" s="24">
        <v>57</v>
      </c>
      <c r="B60" s="28" t="s">
        <v>57</v>
      </c>
      <c r="C60" s="4" t="s">
        <v>20</v>
      </c>
      <c r="D60" s="1">
        <v>5</v>
      </c>
      <c r="E60" s="1">
        <v>25</v>
      </c>
      <c r="F60" s="1">
        <v>17</v>
      </c>
      <c r="G60" s="1">
        <f t="shared" si="1"/>
        <v>47</v>
      </c>
      <c r="H60" s="1" t="s">
        <v>171</v>
      </c>
      <c r="I60" s="1" t="s">
        <v>134</v>
      </c>
    </row>
    <row r="61" spans="1:9" ht="31.5">
      <c r="A61" s="25">
        <v>58</v>
      </c>
      <c r="B61" s="15" t="s">
        <v>44</v>
      </c>
      <c r="C61" s="4" t="s">
        <v>30</v>
      </c>
      <c r="D61" s="23">
        <v>9</v>
      </c>
      <c r="E61" s="23">
        <v>21</v>
      </c>
      <c r="F61" s="23">
        <v>17</v>
      </c>
      <c r="G61" s="23">
        <f t="shared" si="1"/>
        <v>47</v>
      </c>
      <c r="H61" s="1" t="s">
        <v>171</v>
      </c>
      <c r="I61" s="1" t="s">
        <v>160</v>
      </c>
    </row>
    <row r="62" spans="1:9" ht="31.5">
      <c r="A62" s="24">
        <v>59</v>
      </c>
      <c r="B62" s="15" t="s">
        <v>48</v>
      </c>
      <c r="C62" s="4" t="s">
        <v>30</v>
      </c>
      <c r="D62" s="12">
        <v>2</v>
      </c>
      <c r="E62" s="12">
        <v>28</v>
      </c>
      <c r="F62" s="12">
        <v>17</v>
      </c>
      <c r="G62" s="12">
        <f t="shared" si="1"/>
        <v>47</v>
      </c>
      <c r="H62" s="1" t="s">
        <v>171</v>
      </c>
      <c r="I62" s="1" t="s">
        <v>160</v>
      </c>
    </row>
    <row r="63" spans="1:9" s="11" customFormat="1" ht="31.5">
      <c r="A63" s="25">
        <v>60</v>
      </c>
      <c r="B63" s="27" t="s">
        <v>80</v>
      </c>
      <c r="C63" s="4" t="s">
        <v>14</v>
      </c>
      <c r="D63" s="1">
        <v>4</v>
      </c>
      <c r="E63" s="1">
        <v>28</v>
      </c>
      <c r="F63" s="1">
        <v>14</v>
      </c>
      <c r="G63" s="1">
        <f t="shared" si="1"/>
        <v>46</v>
      </c>
      <c r="H63" s="1" t="s">
        <v>171</v>
      </c>
      <c r="I63" s="1" t="s">
        <v>138</v>
      </c>
    </row>
    <row r="64" spans="1:9" ht="47.25">
      <c r="A64" s="24">
        <v>61</v>
      </c>
      <c r="B64" s="28" t="s">
        <v>97</v>
      </c>
      <c r="C64" s="4" t="s">
        <v>13</v>
      </c>
      <c r="D64" s="1">
        <v>4</v>
      </c>
      <c r="E64" s="1">
        <v>26</v>
      </c>
      <c r="F64" s="1">
        <v>15</v>
      </c>
      <c r="G64" s="1">
        <f t="shared" si="1"/>
        <v>45</v>
      </c>
      <c r="H64" s="1" t="s">
        <v>171</v>
      </c>
      <c r="I64" s="1" t="s">
        <v>135</v>
      </c>
    </row>
    <row r="65" spans="1:11" ht="31.5">
      <c r="A65" s="25">
        <v>62</v>
      </c>
      <c r="B65" s="27" t="s">
        <v>71</v>
      </c>
      <c r="C65" s="4" t="s">
        <v>19</v>
      </c>
      <c r="D65" s="1">
        <v>7</v>
      </c>
      <c r="E65" s="1">
        <v>22</v>
      </c>
      <c r="F65" s="1">
        <v>16</v>
      </c>
      <c r="G65" s="1">
        <f t="shared" si="1"/>
        <v>45</v>
      </c>
      <c r="H65" s="1" t="s">
        <v>171</v>
      </c>
      <c r="I65" s="1" t="s">
        <v>139</v>
      </c>
    </row>
    <row r="66" spans="1:11" ht="47.25">
      <c r="A66" s="24">
        <v>63</v>
      </c>
      <c r="B66" s="28" t="s">
        <v>98</v>
      </c>
      <c r="C66" s="4" t="s">
        <v>13</v>
      </c>
      <c r="D66" s="2">
        <v>5.5</v>
      </c>
      <c r="E66" s="2">
        <v>22</v>
      </c>
      <c r="F66" s="2">
        <v>17</v>
      </c>
      <c r="G66" s="2">
        <f t="shared" si="1"/>
        <v>44.5</v>
      </c>
      <c r="H66" s="1" t="s">
        <v>171</v>
      </c>
      <c r="I66" s="1" t="s">
        <v>135</v>
      </c>
    </row>
    <row r="67" spans="1:11" ht="31.5">
      <c r="A67" s="25">
        <v>64</v>
      </c>
      <c r="B67" s="27" t="s">
        <v>72</v>
      </c>
      <c r="C67" s="4" t="s">
        <v>19</v>
      </c>
      <c r="D67" s="1">
        <v>0</v>
      </c>
      <c r="E67" s="1">
        <v>27</v>
      </c>
      <c r="F67" s="1">
        <v>17</v>
      </c>
      <c r="G67" s="1">
        <f t="shared" si="1"/>
        <v>44</v>
      </c>
      <c r="H67" s="1" t="s">
        <v>171</v>
      </c>
      <c r="I67" s="1" t="s">
        <v>139</v>
      </c>
    </row>
    <row r="68" spans="1:11" ht="31.5">
      <c r="A68" s="24">
        <v>65</v>
      </c>
      <c r="B68" s="28" t="s">
        <v>55</v>
      </c>
      <c r="C68" s="4" t="s">
        <v>20</v>
      </c>
      <c r="D68" s="1">
        <v>2</v>
      </c>
      <c r="E68" s="1">
        <v>26</v>
      </c>
      <c r="F68" s="1">
        <v>16</v>
      </c>
      <c r="G68" s="1">
        <f t="shared" ref="G68:G99" si="2">SUM(D68:F68)</f>
        <v>44</v>
      </c>
      <c r="H68" s="1" t="s">
        <v>171</v>
      </c>
      <c r="I68" s="1" t="s">
        <v>144</v>
      </c>
    </row>
    <row r="69" spans="1:11" ht="31.5">
      <c r="A69" s="25">
        <v>66</v>
      </c>
      <c r="B69" s="15" t="s">
        <v>51</v>
      </c>
      <c r="C69" s="4" t="s">
        <v>30</v>
      </c>
      <c r="D69" s="12">
        <v>0</v>
      </c>
      <c r="E69" s="12">
        <v>26</v>
      </c>
      <c r="F69" s="12">
        <v>18</v>
      </c>
      <c r="G69" s="12">
        <f t="shared" si="2"/>
        <v>44</v>
      </c>
      <c r="H69" s="1" t="s">
        <v>171</v>
      </c>
      <c r="I69" s="1" t="s">
        <v>160</v>
      </c>
    </row>
    <row r="70" spans="1:11" ht="31.5">
      <c r="A70" s="24">
        <v>67</v>
      </c>
      <c r="B70" s="27" t="s">
        <v>87</v>
      </c>
      <c r="C70" s="4" t="s">
        <v>14</v>
      </c>
      <c r="D70" s="1">
        <v>0.5</v>
      </c>
      <c r="E70" s="1">
        <v>26</v>
      </c>
      <c r="F70" s="1">
        <v>17</v>
      </c>
      <c r="G70" s="1">
        <f t="shared" si="2"/>
        <v>43.5</v>
      </c>
      <c r="H70" s="1" t="s">
        <v>171</v>
      </c>
      <c r="I70" s="1" t="s">
        <v>138</v>
      </c>
    </row>
    <row r="71" spans="1:11">
      <c r="A71" s="25">
        <v>68</v>
      </c>
      <c r="B71" s="28" t="s">
        <v>56</v>
      </c>
      <c r="C71" s="4" t="s">
        <v>20</v>
      </c>
      <c r="D71" s="1">
        <v>3.5</v>
      </c>
      <c r="E71" s="1">
        <v>22</v>
      </c>
      <c r="F71" s="1">
        <v>18</v>
      </c>
      <c r="G71" s="1">
        <f t="shared" si="2"/>
        <v>43.5</v>
      </c>
      <c r="H71" s="1" t="s">
        <v>171</v>
      </c>
      <c r="I71" s="1" t="s">
        <v>134</v>
      </c>
    </row>
    <row r="72" spans="1:11" ht="31.5">
      <c r="A72" s="24">
        <v>69</v>
      </c>
      <c r="B72" s="29" t="s">
        <v>46</v>
      </c>
      <c r="C72" s="4" t="s">
        <v>30</v>
      </c>
      <c r="D72" s="12">
        <v>1</v>
      </c>
      <c r="E72" s="12">
        <v>23</v>
      </c>
      <c r="F72" s="12">
        <v>19</v>
      </c>
      <c r="G72" s="12">
        <f t="shared" si="2"/>
        <v>43</v>
      </c>
      <c r="H72" s="1" t="s">
        <v>171</v>
      </c>
      <c r="I72" s="1" t="s">
        <v>160</v>
      </c>
    </row>
    <row r="73" spans="1:11" ht="31.5">
      <c r="A73" s="25">
        <v>70</v>
      </c>
      <c r="B73" s="27" t="s">
        <v>69</v>
      </c>
      <c r="C73" s="4" t="s">
        <v>19</v>
      </c>
      <c r="D73" s="1">
        <v>1</v>
      </c>
      <c r="E73" s="1">
        <v>24</v>
      </c>
      <c r="F73" s="1">
        <v>17</v>
      </c>
      <c r="G73" s="1">
        <f t="shared" si="2"/>
        <v>42</v>
      </c>
      <c r="H73" s="1" t="s">
        <v>171</v>
      </c>
      <c r="I73" s="1" t="s">
        <v>139</v>
      </c>
      <c r="J73" s="16"/>
      <c r="K73" s="16"/>
    </row>
    <row r="74" spans="1:11" ht="31.5">
      <c r="A74" s="24">
        <v>71</v>
      </c>
      <c r="B74" s="27" t="s">
        <v>85</v>
      </c>
      <c r="C74" s="4" t="s">
        <v>14</v>
      </c>
      <c r="D74" s="1">
        <v>2</v>
      </c>
      <c r="E74" s="1">
        <v>28</v>
      </c>
      <c r="F74" s="1">
        <v>11</v>
      </c>
      <c r="G74" s="1">
        <f t="shared" si="2"/>
        <v>41</v>
      </c>
      <c r="H74" s="1" t="s">
        <v>171</v>
      </c>
      <c r="I74" s="1" t="s">
        <v>138</v>
      </c>
      <c r="J74" s="16"/>
      <c r="K74" s="16"/>
    </row>
    <row r="75" spans="1:11" ht="31.5">
      <c r="A75" s="25">
        <v>72</v>
      </c>
      <c r="B75" s="28" t="s">
        <v>62</v>
      </c>
      <c r="C75" s="4" t="s">
        <v>20</v>
      </c>
      <c r="D75" s="1">
        <v>4</v>
      </c>
      <c r="E75" s="1">
        <v>22</v>
      </c>
      <c r="F75" s="1">
        <v>15</v>
      </c>
      <c r="G75" s="1">
        <f t="shared" si="2"/>
        <v>41</v>
      </c>
      <c r="H75" s="1" t="s">
        <v>171</v>
      </c>
      <c r="I75" s="1" t="s">
        <v>144</v>
      </c>
      <c r="J75" s="16"/>
      <c r="K75" s="16"/>
    </row>
    <row r="76" spans="1:11" ht="31.5">
      <c r="A76" s="24">
        <v>73</v>
      </c>
      <c r="B76" s="28" t="s">
        <v>140</v>
      </c>
      <c r="C76" s="4" t="s">
        <v>35</v>
      </c>
      <c r="D76" s="12">
        <v>0</v>
      </c>
      <c r="E76" s="12">
        <v>26</v>
      </c>
      <c r="F76" s="12">
        <v>15</v>
      </c>
      <c r="G76" s="12">
        <f t="shared" si="2"/>
        <v>41</v>
      </c>
      <c r="H76" s="1" t="s">
        <v>171</v>
      </c>
      <c r="I76" s="15" t="s">
        <v>146</v>
      </c>
      <c r="J76" s="16"/>
      <c r="K76" s="16"/>
    </row>
    <row r="77" spans="1:11">
      <c r="A77" s="25">
        <v>74</v>
      </c>
      <c r="B77" s="28" t="s">
        <v>64</v>
      </c>
      <c r="C77" s="4" t="s">
        <v>20</v>
      </c>
      <c r="D77" s="1">
        <v>0</v>
      </c>
      <c r="E77" s="1">
        <v>22</v>
      </c>
      <c r="F77" s="1">
        <v>16</v>
      </c>
      <c r="G77" s="1">
        <f>SUM(E77:F77)</f>
        <v>38</v>
      </c>
      <c r="H77" s="1" t="s">
        <v>171</v>
      </c>
      <c r="I77" s="1" t="s">
        <v>134</v>
      </c>
      <c r="J77" s="16"/>
      <c r="K77" s="16"/>
    </row>
    <row r="78" spans="1:11" ht="47.25">
      <c r="A78" s="24">
        <v>75</v>
      </c>
      <c r="B78" s="28" t="s">
        <v>104</v>
      </c>
      <c r="C78" s="4" t="s">
        <v>13</v>
      </c>
      <c r="D78" s="1">
        <v>1</v>
      </c>
      <c r="E78" s="1">
        <v>21</v>
      </c>
      <c r="F78" s="1">
        <v>16</v>
      </c>
      <c r="G78" s="1">
        <f>SUM(D78:F78)</f>
        <v>38</v>
      </c>
      <c r="H78" s="1" t="s">
        <v>171</v>
      </c>
      <c r="I78" s="1" t="s">
        <v>135</v>
      </c>
      <c r="J78" s="16"/>
      <c r="K78" s="16"/>
    </row>
    <row r="79" spans="1:11" ht="31.5">
      <c r="A79" s="25">
        <v>76</v>
      </c>
      <c r="B79" s="15" t="s">
        <v>45</v>
      </c>
      <c r="C79" s="4" t="s">
        <v>30</v>
      </c>
      <c r="D79" s="12">
        <v>0</v>
      </c>
      <c r="E79" s="12">
        <v>23</v>
      </c>
      <c r="F79" s="12">
        <v>14</v>
      </c>
      <c r="G79" s="12">
        <f>SUM(D79:F79)</f>
        <v>37</v>
      </c>
      <c r="H79" s="1" t="s">
        <v>171</v>
      </c>
      <c r="I79" s="1" t="s">
        <v>160</v>
      </c>
      <c r="J79" s="16"/>
      <c r="K79" s="16"/>
    </row>
    <row r="80" spans="1:11" ht="31.5">
      <c r="A80" s="24">
        <v>77</v>
      </c>
      <c r="B80" s="15" t="s">
        <v>43</v>
      </c>
      <c r="C80" s="4" t="s">
        <v>30</v>
      </c>
      <c r="D80" s="1">
        <v>0</v>
      </c>
      <c r="E80" s="1">
        <v>18</v>
      </c>
      <c r="F80" s="1">
        <v>17</v>
      </c>
      <c r="G80" s="1">
        <f>SUM(D80:F80)</f>
        <v>35</v>
      </c>
      <c r="H80" s="1" t="s">
        <v>171</v>
      </c>
      <c r="I80" s="1" t="s">
        <v>160</v>
      </c>
      <c r="J80" s="16"/>
      <c r="K80" s="16"/>
    </row>
    <row r="81" spans="1:11" ht="31.5">
      <c r="A81" s="25">
        <v>78</v>
      </c>
      <c r="B81" s="30" t="s">
        <v>42</v>
      </c>
      <c r="C81" s="31" t="s">
        <v>30</v>
      </c>
      <c r="D81" s="9">
        <v>4</v>
      </c>
      <c r="E81" s="9">
        <v>17</v>
      </c>
      <c r="F81" s="9">
        <v>12</v>
      </c>
      <c r="G81" s="2">
        <f>SUM(D81:F81)</f>
        <v>33</v>
      </c>
      <c r="H81" s="1" t="s">
        <v>171</v>
      </c>
      <c r="I81" s="1" t="s">
        <v>160</v>
      </c>
      <c r="J81" s="16"/>
      <c r="K81" s="16"/>
    </row>
    <row r="82" spans="1:11">
      <c r="B82" s="14"/>
      <c r="C82" s="3"/>
    </row>
    <row r="83" spans="1:11">
      <c r="B83" s="14"/>
      <c r="C83" s="3"/>
    </row>
    <row r="84" spans="1:11">
      <c r="B84" s="14"/>
      <c r="C84" s="3"/>
    </row>
    <row r="85" spans="1:11">
      <c r="B85" s="14"/>
      <c r="C85" s="3"/>
    </row>
    <row r="86" spans="1:11">
      <c r="B86" s="14"/>
      <c r="C86" s="3"/>
    </row>
    <row r="87" spans="1:11">
      <c r="B87" s="6"/>
      <c r="C87" s="3"/>
    </row>
    <row r="88" spans="1:11">
      <c r="B88" s="14"/>
      <c r="C88" s="3"/>
    </row>
    <row r="89" spans="1:11">
      <c r="B89" s="14"/>
      <c r="C89" s="3"/>
    </row>
    <row r="90" spans="1:11">
      <c r="B90" s="14"/>
      <c r="C90" s="3"/>
    </row>
    <row r="91" spans="1:11">
      <c r="C91" s="3"/>
    </row>
    <row r="92" spans="1:11">
      <c r="C92" s="3"/>
    </row>
    <row r="93" spans="1:11">
      <c r="C93" s="3"/>
    </row>
    <row r="94" spans="1:11">
      <c r="C94" s="3"/>
    </row>
    <row r="95" spans="1:11">
      <c r="C95" s="3"/>
    </row>
    <row r="96" spans="1:11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14"/>
    </row>
    <row r="104" spans="3:3">
      <c r="C104" s="14"/>
    </row>
    <row r="105" spans="3:3">
      <c r="C105" s="14"/>
    </row>
    <row r="106" spans="3:3">
      <c r="C106" s="14"/>
    </row>
    <row r="107" spans="3:3">
      <c r="C107" s="14"/>
    </row>
    <row r="108" spans="3:3">
      <c r="C108" s="14"/>
    </row>
    <row r="109" spans="3:3">
      <c r="C109" s="14"/>
    </row>
    <row r="110" spans="3:3">
      <c r="C110" s="14"/>
    </row>
    <row r="111" spans="3:3">
      <c r="C111" s="14"/>
    </row>
    <row r="112" spans="3:3">
      <c r="C112" s="14"/>
    </row>
    <row r="113" spans="3:3">
      <c r="C113" s="14"/>
    </row>
    <row r="114" spans="3:3">
      <c r="C114" s="14"/>
    </row>
    <row r="115" spans="3:3">
      <c r="C115" s="14"/>
    </row>
    <row r="116" spans="3:3">
      <c r="C116" s="14"/>
    </row>
    <row r="117" spans="3:3">
      <c r="C117" s="14"/>
    </row>
    <row r="118" spans="3:3">
      <c r="C118" s="14"/>
    </row>
    <row r="119" spans="3:3">
      <c r="C119" s="14"/>
    </row>
    <row r="120" spans="3:3">
      <c r="C120" s="14"/>
    </row>
    <row r="121" spans="3:3">
      <c r="C121" s="14"/>
    </row>
    <row r="122" spans="3:3">
      <c r="C122" s="14"/>
    </row>
    <row r="123" spans="3:3">
      <c r="C123" s="14"/>
    </row>
    <row r="124" spans="3:3">
      <c r="C124" s="14"/>
    </row>
    <row r="125" spans="3:3">
      <c r="C125" s="14"/>
    </row>
    <row r="126" spans="3:3">
      <c r="C126" s="14"/>
    </row>
    <row r="127" spans="3:3">
      <c r="C127" s="14"/>
    </row>
    <row r="128" spans="3:3">
      <c r="C128" s="14"/>
    </row>
    <row r="129" spans="3:3">
      <c r="C129" s="14"/>
    </row>
    <row r="130" spans="3:3">
      <c r="C130" s="14"/>
    </row>
    <row r="131" spans="3:3">
      <c r="C131" s="14"/>
    </row>
    <row r="132" spans="3:3">
      <c r="C132" s="14"/>
    </row>
    <row r="133" spans="3:3">
      <c r="C133" s="14"/>
    </row>
    <row r="134" spans="3:3">
      <c r="C134" s="14"/>
    </row>
    <row r="135" spans="3:3">
      <c r="C135" s="14"/>
    </row>
    <row r="136" spans="3:3">
      <c r="C136" s="14"/>
    </row>
    <row r="137" spans="3:3">
      <c r="C137" s="14"/>
    </row>
    <row r="138" spans="3:3">
      <c r="C138" s="14"/>
    </row>
    <row r="139" spans="3:3">
      <c r="C139" s="14"/>
    </row>
    <row r="140" spans="3:3">
      <c r="C140" s="14"/>
    </row>
    <row r="141" spans="3:3">
      <c r="C141" s="14"/>
    </row>
    <row r="142" spans="3:3">
      <c r="C142" s="14"/>
    </row>
    <row r="143" spans="3:3">
      <c r="C143" s="14"/>
    </row>
    <row r="144" spans="3:3">
      <c r="C144" s="14"/>
    </row>
    <row r="145" spans="3:3">
      <c r="C145" s="14"/>
    </row>
    <row r="146" spans="3:3">
      <c r="C146" s="14"/>
    </row>
    <row r="147" spans="3:3">
      <c r="C147" s="14"/>
    </row>
  </sheetData>
  <sortState ref="B4:I81">
    <sortCondition descending="1" ref="G4:G81"/>
  </sortState>
  <mergeCells count="8">
    <mergeCell ref="A1:I1"/>
    <mergeCell ref="A2:A3"/>
    <mergeCell ref="B2:B3"/>
    <mergeCell ref="C2:C3"/>
    <mergeCell ref="G2:G3"/>
    <mergeCell ref="H2:H3"/>
    <mergeCell ref="I2:I3"/>
    <mergeCell ref="D2:F2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F26" sqref="F26"/>
    </sheetView>
  </sheetViews>
  <sheetFormatPr defaultRowHeight="15"/>
  <cols>
    <col min="1" max="1" width="7" customWidth="1"/>
    <col min="2" max="2" width="48.140625" customWidth="1"/>
    <col min="3" max="3" width="44.140625" customWidth="1"/>
    <col min="4" max="4" width="10.42578125" style="8" customWidth="1"/>
    <col min="5" max="6" width="10.42578125" customWidth="1"/>
    <col min="7" max="7" width="10.7109375" customWidth="1"/>
    <col min="8" max="8" width="12.42578125" customWidth="1"/>
    <col min="9" max="9" width="19.42578125" customWidth="1"/>
  </cols>
  <sheetData>
    <row r="1" spans="1:9" ht="35.25" customHeight="1">
      <c r="A1" s="34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5.75" customHeight="1">
      <c r="A2" s="36" t="s">
        <v>0</v>
      </c>
      <c r="B2" s="36" t="s">
        <v>1</v>
      </c>
      <c r="C2" s="36" t="s">
        <v>2</v>
      </c>
      <c r="D2" s="38" t="s">
        <v>9</v>
      </c>
      <c r="E2" s="39"/>
      <c r="F2" s="40"/>
      <c r="G2" s="36" t="s">
        <v>3</v>
      </c>
      <c r="H2" s="36" t="s">
        <v>4</v>
      </c>
      <c r="I2" s="36" t="s">
        <v>5</v>
      </c>
    </row>
    <row r="3" spans="1:9" ht="15.75" customHeight="1">
      <c r="A3" s="36"/>
      <c r="B3" s="37"/>
      <c r="C3" s="37"/>
      <c r="D3" s="26" t="s">
        <v>6</v>
      </c>
      <c r="E3" s="26" t="s">
        <v>7</v>
      </c>
      <c r="F3" s="26" t="s">
        <v>8</v>
      </c>
      <c r="G3" s="37"/>
      <c r="H3" s="37"/>
      <c r="I3" s="37"/>
    </row>
    <row r="4" spans="1:9" ht="16.5" customHeight="1">
      <c r="A4" s="41">
        <v>1</v>
      </c>
      <c r="B4" s="63" t="s">
        <v>12</v>
      </c>
      <c r="C4" s="63" t="s">
        <v>10</v>
      </c>
      <c r="D4" s="44">
        <v>38</v>
      </c>
      <c r="E4" s="44">
        <v>45</v>
      </c>
      <c r="F4" s="44">
        <v>21</v>
      </c>
      <c r="G4" s="44">
        <f t="shared" ref="G4:G25" si="0">SUM(D4:F4)</f>
        <v>104</v>
      </c>
      <c r="H4" s="44" t="s">
        <v>169</v>
      </c>
      <c r="I4" s="64" t="s">
        <v>153</v>
      </c>
    </row>
    <row r="5" spans="1:9" ht="31.5">
      <c r="A5" s="41">
        <v>2</v>
      </c>
      <c r="B5" s="65" t="s">
        <v>119</v>
      </c>
      <c r="C5" s="63" t="s">
        <v>14</v>
      </c>
      <c r="D5" s="44">
        <v>30</v>
      </c>
      <c r="E5" s="44">
        <v>41</v>
      </c>
      <c r="F5" s="44">
        <v>20</v>
      </c>
      <c r="G5" s="44">
        <f t="shared" si="0"/>
        <v>91</v>
      </c>
      <c r="H5" s="44" t="s">
        <v>169</v>
      </c>
      <c r="I5" s="64" t="s">
        <v>138</v>
      </c>
    </row>
    <row r="6" spans="1:9" ht="17.25" customHeight="1">
      <c r="A6" s="41">
        <v>3</v>
      </c>
      <c r="B6" s="63" t="s">
        <v>36</v>
      </c>
      <c r="C6" s="63" t="s">
        <v>35</v>
      </c>
      <c r="D6" s="66">
        <v>31</v>
      </c>
      <c r="E6" s="66">
        <v>33</v>
      </c>
      <c r="F6" s="66">
        <v>22</v>
      </c>
      <c r="G6" s="66">
        <f t="shared" si="0"/>
        <v>86</v>
      </c>
      <c r="H6" s="44" t="s">
        <v>169</v>
      </c>
      <c r="I6" s="67" t="s">
        <v>146</v>
      </c>
    </row>
    <row r="7" spans="1:9" ht="31.5">
      <c r="A7" s="41">
        <v>4</v>
      </c>
      <c r="B7" s="65" t="s">
        <v>32</v>
      </c>
      <c r="C7" s="63" t="s">
        <v>30</v>
      </c>
      <c r="D7" s="68">
        <v>25</v>
      </c>
      <c r="E7" s="68">
        <v>33</v>
      </c>
      <c r="F7" s="68">
        <v>24</v>
      </c>
      <c r="G7" s="68">
        <f t="shared" si="0"/>
        <v>82</v>
      </c>
      <c r="H7" s="44" t="s">
        <v>169</v>
      </c>
      <c r="I7" s="64" t="s">
        <v>160</v>
      </c>
    </row>
    <row r="8" spans="1:9" ht="31.5">
      <c r="A8" s="41">
        <v>5</v>
      </c>
      <c r="B8" s="65" t="s">
        <v>120</v>
      </c>
      <c r="C8" s="63" t="s">
        <v>14</v>
      </c>
      <c r="D8" s="44">
        <v>16</v>
      </c>
      <c r="E8" s="44">
        <v>37</v>
      </c>
      <c r="F8" s="44">
        <v>23</v>
      </c>
      <c r="G8" s="44">
        <f t="shared" si="0"/>
        <v>76</v>
      </c>
      <c r="H8" s="44" t="s">
        <v>169</v>
      </c>
      <c r="I8" s="64" t="s">
        <v>138</v>
      </c>
    </row>
    <row r="9" spans="1:9" ht="31.5">
      <c r="A9" s="41">
        <v>6</v>
      </c>
      <c r="B9" s="65" t="s">
        <v>121</v>
      </c>
      <c r="C9" s="63" t="s">
        <v>15</v>
      </c>
      <c r="D9" s="44">
        <v>12</v>
      </c>
      <c r="E9" s="44">
        <v>44</v>
      </c>
      <c r="F9" s="44">
        <v>20</v>
      </c>
      <c r="G9" s="44">
        <f t="shared" si="0"/>
        <v>76</v>
      </c>
      <c r="H9" s="44" t="s">
        <v>169</v>
      </c>
      <c r="I9" s="64" t="s">
        <v>167</v>
      </c>
    </row>
    <row r="10" spans="1:9" ht="31.5">
      <c r="A10" s="48">
        <v>7</v>
      </c>
      <c r="B10" s="59" t="s">
        <v>116</v>
      </c>
      <c r="C10" s="57" t="s">
        <v>14</v>
      </c>
      <c r="D10" s="51">
        <v>22</v>
      </c>
      <c r="E10" s="51">
        <v>34</v>
      </c>
      <c r="F10" s="51">
        <v>19</v>
      </c>
      <c r="G10" s="51">
        <f t="shared" si="0"/>
        <v>75</v>
      </c>
      <c r="H10" s="51" t="s">
        <v>170</v>
      </c>
      <c r="I10" s="58" t="s">
        <v>138</v>
      </c>
    </row>
    <row r="11" spans="1:9" ht="15.75">
      <c r="A11" s="48">
        <v>8</v>
      </c>
      <c r="B11" s="59" t="s">
        <v>117</v>
      </c>
      <c r="C11" s="57" t="s">
        <v>14</v>
      </c>
      <c r="D11" s="51">
        <v>20</v>
      </c>
      <c r="E11" s="51">
        <v>35</v>
      </c>
      <c r="F11" s="51">
        <v>19</v>
      </c>
      <c r="G11" s="51">
        <f t="shared" si="0"/>
        <v>74</v>
      </c>
      <c r="H11" s="51" t="s">
        <v>170</v>
      </c>
      <c r="I11" s="58" t="s">
        <v>141</v>
      </c>
    </row>
    <row r="12" spans="1:9" ht="31.5">
      <c r="A12" s="48">
        <v>9</v>
      </c>
      <c r="B12" s="59" t="s">
        <v>157</v>
      </c>
      <c r="C12" s="57" t="s">
        <v>35</v>
      </c>
      <c r="D12" s="60">
        <v>21</v>
      </c>
      <c r="E12" s="60">
        <v>31</v>
      </c>
      <c r="F12" s="60">
        <v>22</v>
      </c>
      <c r="G12" s="60">
        <f t="shared" si="0"/>
        <v>74</v>
      </c>
      <c r="H12" s="51" t="s">
        <v>170</v>
      </c>
      <c r="I12" s="61" t="s">
        <v>146</v>
      </c>
    </row>
    <row r="13" spans="1:9" ht="31.5">
      <c r="A13" s="48">
        <v>10</v>
      </c>
      <c r="B13" s="57" t="s">
        <v>38</v>
      </c>
      <c r="C13" s="57" t="s">
        <v>35</v>
      </c>
      <c r="D13" s="60">
        <v>19</v>
      </c>
      <c r="E13" s="60">
        <v>31</v>
      </c>
      <c r="F13" s="60">
        <v>18</v>
      </c>
      <c r="G13" s="60">
        <f t="shared" si="0"/>
        <v>68</v>
      </c>
      <c r="H13" s="51" t="s">
        <v>170</v>
      </c>
      <c r="I13" s="61" t="s">
        <v>146</v>
      </c>
    </row>
    <row r="14" spans="1:9" ht="16.5" customHeight="1">
      <c r="A14" s="48">
        <v>11</v>
      </c>
      <c r="B14" s="59" t="s">
        <v>17</v>
      </c>
      <c r="C14" s="57" t="s">
        <v>15</v>
      </c>
      <c r="D14" s="51">
        <v>7</v>
      </c>
      <c r="E14" s="51">
        <v>39</v>
      </c>
      <c r="F14" s="51">
        <v>20</v>
      </c>
      <c r="G14" s="51">
        <f t="shared" si="0"/>
        <v>66</v>
      </c>
      <c r="H14" s="51" t="s">
        <v>170</v>
      </c>
      <c r="I14" s="58" t="s">
        <v>167</v>
      </c>
    </row>
    <row r="15" spans="1:9" ht="31.5">
      <c r="A15" s="48">
        <v>12</v>
      </c>
      <c r="B15" s="59" t="s">
        <v>152</v>
      </c>
      <c r="C15" s="57" t="s">
        <v>14</v>
      </c>
      <c r="D15" s="51">
        <v>15</v>
      </c>
      <c r="E15" s="51">
        <v>32</v>
      </c>
      <c r="F15" s="51">
        <v>18</v>
      </c>
      <c r="G15" s="51">
        <f t="shared" si="0"/>
        <v>65</v>
      </c>
      <c r="H15" s="51" t="s">
        <v>170</v>
      </c>
      <c r="I15" s="58" t="s">
        <v>138</v>
      </c>
    </row>
    <row r="16" spans="1:9" ht="31.5">
      <c r="A16" s="48">
        <v>13</v>
      </c>
      <c r="B16" s="59" t="s">
        <v>33</v>
      </c>
      <c r="C16" s="57" t="s">
        <v>30</v>
      </c>
      <c r="D16" s="62">
        <v>19</v>
      </c>
      <c r="E16" s="62">
        <v>24</v>
      </c>
      <c r="F16" s="62">
        <v>22</v>
      </c>
      <c r="G16" s="62">
        <f t="shared" si="0"/>
        <v>65</v>
      </c>
      <c r="H16" s="51" t="s">
        <v>170</v>
      </c>
      <c r="I16" s="58" t="s">
        <v>160</v>
      </c>
    </row>
    <row r="17" spans="1:9" ht="47.25">
      <c r="A17" s="48">
        <v>14</v>
      </c>
      <c r="B17" s="59" t="s">
        <v>107</v>
      </c>
      <c r="C17" s="57" t="s">
        <v>13</v>
      </c>
      <c r="D17" s="51">
        <v>16</v>
      </c>
      <c r="E17" s="51">
        <v>32</v>
      </c>
      <c r="F17" s="51">
        <v>16</v>
      </c>
      <c r="G17" s="51">
        <f t="shared" si="0"/>
        <v>64</v>
      </c>
      <c r="H17" s="51" t="s">
        <v>170</v>
      </c>
      <c r="I17" s="58" t="s">
        <v>168</v>
      </c>
    </row>
    <row r="18" spans="1:9" ht="31.5">
      <c r="A18" s="48">
        <v>15</v>
      </c>
      <c r="B18" s="59" t="s">
        <v>166</v>
      </c>
      <c r="C18" s="57" t="s">
        <v>35</v>
      </c>
      <c r="D18" s="60">
        <v>22</v>
      </c>
      <c r="E18" s="60">
        <v>24</v>
      </c>
      <c r="F18" s="60">
        <v>18</v>
      </c>
      <c r="G18" s="60">
        <f t="shared" si="0"/>
        <v>64</v>
      </c>
      <c r="H18" s="51" t="s">
        <v>170</v>
      </c>
      <c r="I18" s="61" t="s">
        <v>146</v>
      </c>
    </row>
    <row r="19" spans="1:9" ht="31.5">
      <c r="A19" s="48">
        <v>16</v>
      </c>
      <c r="B19" s="59" t="s">
        <v>118</v>
      </c>
      <c r="C19" s="57" t="s">
        <v>14</v>
      </c>
      <c r="D19" s="51">
        <v>16.5</v>
      </c>
      <c r="E19" s="51">
        <v>31</v>
      </c>
      <c r="F19" s="51">
        <v>16</v>
      </c>
      <c r="G19" s="51">
        <f t="shared" si="0"/>
        <v>63.5</v>
      </c>
      <c r="H19" s="51" t="s">
        <v>170</v>
      </c>
      <c r="I19" s="58" t="s">
        <v>138</v>
      </c>
    </row>
    <row r="20" spans="1:9" ht="31.5">
      <c r="A20" s="48">
        <v>17</v>
      </c>
      <c r="B20" s="59" t="s">
        <v>114</v>
      </c>
      <c r="C20" s="57" t="s">
        <v>14</v>
      </c>
      <c r="D20" s="51">
        <v>9</v>
      </c>
      <c r="E20" s="51">
        <v>32</v>
      </c>
      <c r="F20" s="51">
        <v>22</v>
      </c>
      <c r="G20" s="51">
        <f t="shared" si="0"/>
        <v>63</v>
      </c>
      <c r="H20" s="51" t="s">
        <v>170</v>
      </c>
      <c r="I20" s="58" t="s">
        <v>138</v>
      </c>
    </row>
    <row r="21" spans="1:9" ht="47.25">
      <c r="A21" s="48">
        <v>18</v>
      </c>
      <c r="B21" s="59" t="s">
        <v>165</v>
      </c>
      <c r="C21" s="57" t="s">
        <v>13</v>
      </c>
      <c r="D21" s="51">
        <v>20</v>
      </c>
      <c r="E21" s="51">
        <v>25</v>
      </c>
      <c r="F21" s="51">
        <v>17</v>
      </c>
      <c r="G21" s="51">
        <f t="shared" si="0"/>
        <v>62</v>
      </c>
      <c r="H21" s="51" t="s">
        <v>170</v>
      </c>
      <c r="I21" s="58" t="s">
        <v>168</v>
      </c>
    </row>
    <row r="22" spans="1:9" ht="31.5">
      <c r="A22" s="48">
        <v>19</v>
      </c>
      <c r="B22" s="59" t="s">
        <v>28</v>
      </c>
      <c r="C22" s="57" t="s">
        <v>20</v>
      </c>
      <c r="D22" s="51">
        <v>11</v>
      </c>
      <c r="E22" s="51">
        <v>28</v>
      </c>
      <c r="F22" s="51">
        <v>22</v>
      </c>
      <c r="G22" s="51">
        <f t="shared" si="0"/>
        <v>61</v>
      </c>
      <c r="H22" s="51" t="s">
        <v>170</v>
      </c>
      <c r="I22" s="58" t="s">
        <v>144</v>
      </c>
    </row>
    <row r="23" spans="1:9" ht="47.25">
      <c r="A23" s="48">
        <v>20</v>
      </c>
      <c r="B23" s="59" t="s">
        <v>111</v>
      </c>
      <c r="C23" s="57" t="s">
        <v>13</v>
      </c>
      <c r="D23" s="51">
        <v>14</v>
      </c>
      <c r="E23" s="51">
        <v>31</v>
      </c>
      <c r="F23" s="51">
        <v>15</v>
      </c>
      <c r="G23" s="51">
        <f t="shared" si="0"/>
        <v>60</v>
      </c>
      <c r="H23" s="51" t="s">
        <v>170</v>
      </c>
      <c r="I23" s="58" t="s">
        <v>135</v>
      </c>
    </row>
    <row r="24" spans="1:9" ht="31.5">
      <c r="A24" s="48">
        <v>21</v>
      </c>
      <c r="B24" s="59" t="s">
        <v>156</v>
      </c>
      <c r="C24" s="57" t="s">
        <v>35</v>
      </c>
      <c r="D24" s="60">
        <v>18</v>
      </c>
      <c r="E24" s="60">
        <v>22</v>
      </c>
      <c r="F24" s="60">
        <v>20</v>
      </c>
      <c r="G24" s="60">
        <f t="shared" si="0"/>
        <v>60</v>
      </c>
      <c r="H24" s="51" t="s">
        <v>170</v>
      </c>
      <c r="I24" s="61" t="s">
        <v>146</v>
      </c>
    </row>
    <row r="25" spans="1:9" ht="15.75">
      <c r="A25" s="24">
        <v>22</v>
      </c>
      <c r="B25" s="32" t="s">
        <v>164</v>
      </c>
      <c r="C25" s="32" t="s">
        <v>10</v>
      </c>
      <c r="D25" s="2">
        <v>11</v>
      </c>
      <c r="E25" s="2">
        <v>27</v>
      </c>
      <c r="F25" s="2">
        <v>20</v>
      </c>
      <c r="G25" s="2">
        <f t="shared" si="0"/>
        <v>58</v>
      </c>
      <c r="H25" s="2" t="s">
        <v>171</v>
      </c>
      <c r="I25" s="20" t="s">
        <v>153</v>
      </c>
    </row>
    <row r="26" spans="1:9" ht="31.5">
      <c r="A26" s="25">
        <v>23</v>
      </c>
      <c r="B26" s="22" t="s">
        <v>31</v>
      </c>
      <c r="C26" s="32" t="s">
        <v>30</v>
      </c>
      <c r="D26" s="1">
        <v>4</v>
      </c>
      <c r="E26" s="1">
        <v>34</v>
      </c>
      <c r="F26" s="1">
        <v>20</v>
      </c>
      <c r="G26" s="1">
        <f>SUM(D25:F25)</f>
        <v>58</v>
      </c>
      <c r="H26" s="1" t="s">
        <v>171</v>
      </c>
      <c r="I26" s="7" t="s">
        <v>160</v>
      </c>
    </row>
    <row r="27" spans="1:9" ht="31.5">
      <c r="A27" s="24">
        <v>24</v>
      </c>
      <c r="B27" s="22" t="s">
        <v>18</v>
      </c>
      <c r="C27" s="32" t="s">
        <v>15</v>
      </c>
      <c r="D27" s="1">
        <v>7</v>
      </c>
      <c r="E27" s="1">
        <v>28</v>
      </c>
      <c r="F27" s="1">
        <v>21</v>
      </c>
      <c r="G27" s="1">
        <f t="shared" ref="G27:G60" si="1">SUM(D27:F27)</f>
        <v>56</v>
      </c>
      <c r="H27" s="2" t="s">
        <v>171</v>
      </c>
      <c r="I27" s="7" t="s">
        <v>167</v>
      </c>
    </row>
    <row r="28" spans="1:9" ht="31.5">
      <c r="A28" s="25">
        <v>25</v>
      </c>
      <c r="B28" s="22" t="s">
        <v>131</v>
      </c>
      <c r="C28" s="32" t="s">
        <v>30</v>
      </c>
      <c r="D28" s="19">
        <v>7</v>
      </c>
      <c r="E28" s="19">
        <v>28</v>
      </c>
      <c r="F28" s="19">
        <v>20</v>
      </c>
      <c r="G28" s="19">
        <f t="shared" si="1"/>
        <v>55</v>
      </c>
      <c r="H28" s="1" t="s">
        <v>171</v>
      </c>
      <c r="I28" s="7" t="s">
        <v>160</v>
      </c>
    </row>
    <row r="29" spans="1:9" ht="31.5">
      <c r="A29" s="24">
        <v>26</v>
      </c>
      <c r="B29" s="22" t="s">
        <v>16</v>
      </c>
      <c r="C29" s="32" t="s">
        <v>15</v>
      </c>
      <c r="D29" s="1">
        <v>3</v>
      </c>
      <c r="E29" s="1">
        <v>34</v>
      </c>
      <c r="F29" s="1">
        <v>17</v>
      </c>
      <c r="G29" s="1">
        <f t="shared" si="1"/>
        <v>54</v>
      </c>
      <c r="H29" s="2" t="s">
        <v>171</v>
      </c>
      <c r="I29" s="7" t="s">
        <v>167</v>
      </c>
    </row>
    <row r="30" spans="1:9" ht="47.25">
      <c r="A30" s="25">
        <v>27</v>
      </c>
      <c r="B30" s="22" t="s">
        <v>110</v>
      </c>
      <c r="C30" s="32" t="s">
        <v>13</v>
      </c>
      <c r="D30" s="2">
        <v>5</v>
      </c>
      <c r="E30" s="2">
        <v>31</v>
      </c>
      <c r="F30" s="2">
        <v>16</v>
      </c>
      <c r="G30" s="2">
        <f t="shared" si="1"/>
        <v>52</v>
      </c>
      <c r="H30" s="1" t="s">
        <v>171</v>
      </c>
      <c r="I30" s="7" t="s">
        <v>168</v>
      </c>
    </row>
    <row r="31" spans="1:9" ht="18" customHeight="1">
      <c r="A31" s="24">
        <v>28</v>
      </c>
      <c r="B31" s="32" t="s">
        <v>11</v>
      </c>
      <c r="C31" s="32" t="s">
        <v>10</v>
      </c>
      <c r="D31" s="2">
        <v>6</v>
      </c>
      <c r="E31" s="2">
        <v>26</v>
      </c>
      <c r="F31" s="2">
        <v>19</v>
      </c>
      <c r="G31" s="2">
        <f t="shared" si="1"/>
        <v>51</v>
      </c>
      <c r="H31" s="2" t="s">
        <v>171</v>
      </c>
      <c r="I31" s="20" t="s">
        <v>142</v>
      </c>
    </row>
    <row r="32" spans="1:9" ht="47.25">
      <c r="A32" s="25">
        <v>29</v>
      </c>
      <c r="B32" s="22" t="s">
        <v>109</v>
      </c>
      <c r="C32" s="32" t="s">
        <v>13</v>
      </c>
      <c r="D32" s="1">
        <v>8</v>
      </c>
      <c r="E32" s="1">
        <v>24</v>
      </c>
      <c r="F32" s="1">
        <v>19</v>
      </c>
      <c r="G32" s="17">
        <f t="shared" si="1"/>
        <v>51</v>
      </c>
      <c r="H32" s="1" t="s">
        <v>171</v>
      </c>
      <c r="I32" s="7" t="s">
        <v>168</v>
      </c>
    </row>
    <row r="33" spans="1:9" ht="31.5">
      <c r="A33" s="24">
        <v>30</v>
      </c>
      <c r="B33" s="22" t="s">
        <v>128</v>
      </c>
      <c r="C33" s="32" t="s">
        <v>30</v>
      </c>
      <c r="D33" s="1">
        <v>0</v>
      </c>
      <c r="E33" s="1">
        <v>29</v>
      </c>
      <c r="F33" s="1">
        <v>21</v>
      </c>
      <c r="G33" s="1">
        <f t="shared" si="1"/>
        <v>50</v>
      </c>
      <c r="H33" s="2" t="s">
        <v>171</v>
      </c>
      <c r="I33" s="7" t="s">
        <v>160</v>
      </c>
    </row>
    <row r="34" spans="1:9" ht="47.25">
      <c r="A34" s="25">
        <v>31</v>
      </c>
      <c r="B34" s="22" t="s">
        <v>108</v>
      </c>
      <c r="C34" s="32" t="s">
        <v>13</v>
      </c>
      <c r="D34" s="2">
        <v>0</v>
      </c>
      <c r="E34" s="2">
        <v>28</v>
      </c>
      <c r="F34" s="2">
        <v>21</v>
      </c>
      <c r="G34" s="2">
        <f t="shared" si="1"/>
        <v>49</v>
      </c>
      <c r="H34" s="1" t="s">
        <v>171</v>
      </c>
      <c r="I34" s="7" t="s">
        <v>168</v>
      </c>
    </row>
    <row r="35" spans="1:9" ht="31.5">
      <c r="A35" s="24">
        <v>32</v>
      </c>
      <c r="B35" s="22" t="s">
        <v>115</v>
      </c>
      <c r="C35" s="32" t="s">
        <v>14</v>
      </c>
      <c r="D35" s="1">
        <v>11</v>
      </c>
      <c r="E35" s="1">
        <v>19</v>
      </c>
      <c r="F35" s="1">
        <v>19</v>
      </c>
      <c r="G35" s="1">
        <f t="shared" si="1"/>
        <v>49</v>
      </c>
      <c r="H35" s="2" t="s">
        <v>171</v>
      </c>
      <c r="I35" s="7" t="s">
        <v>138</v>
      </c>
    </row>
    <row r="36" spans="1:9" ht="16.5" customHeight="1">
      <c r="A36" s="25">
        <v>33</v>
      </c>
      <c r="B36" s="22" t="s">
        <v>159</v>
      </c>
      <c r="C36" s="32" t="s">
        <v>35</v>
      </c>
      <c r="D36" s="19">
        <v>13</v>
      </c>
      <c r="E36" s="19">
        <v>15</v>
      </c>
      <c r="F36" s="19">
        <v>21</v>
      </c>
      <c r="G36" s="19">
        <f t="shared" si="1"/>
        <v>49</v>
      </c>
      <c r="H36" s="1" t="s">
        <v>171</v>
      </c>
      <c r="I36" s="21" t="s">
        <v>146</v>
      </c>
    </row>
    <row r="37" spans="1:9" ht="31.5">
      <c r="A37" s="24">
        <v>34</v>
      </c>
      <c r="B37" s="22" t="s">
        <v>130</v>
      </c>
      <c r="C37" s="32" t="s">
        <v>30</v>
      </c>
      <c r="D37" s="1">
        <v>2</v>
      </c>
      <c r="E37" s="1">
        <v>26</v>
      </c>
      <c r="F37" s="1">
        <v>20</v>
      </c>
      <c r="G37" s="1">
        <f t="shared" si="1"/>
        <v>48</v>
      </c>
      <c r="H37" s="2" t="s">
        <v>171</v>
      </c>
      <c r="I37" s="7" t="s">
        <v>160</v>
      </c>
    </row>
    <row r="38" spans="1:9" ht="31.5">
      <c r="A38" s="25">
        <v>35</v>
      </c>
      <c r="B38" s="22" t="s">
        <v>34</v>
      </c>
      <c r="C38" s="32" t="s">
        <v>30</v>
      </c>
      <c r="D38" s="18">
        <v>9</v>
      </c>
      <c r="E38" s="18">
        <v>20</v>
      </c>
      <c r="F38" s="18">
        <v>18</v>
      </c>
      <c r="G38" s="18">
        <f t="shared" si="1"/>
        <v>47</v>
      </c>
      <c r="H38" s="1" t="s">
        <v>171</v>
      </c>
      <c r="I38" s="7" t="s">
        <v>160</v>
      </c>
    </row>
    <row r="39" spans="1:9" ht="31.5">
      <c r="A39" s="24">
        <v>36</v>
      </c>
      <c r="B39" s="22" t="s">
        <v>163</v>
      </c>
      <c r="C39" s="32" t="s">
        <v>35</v>
      </c>
      <c r="D39" s="19">
        <v>9</v>
      </c>
      <c r="E39" s="19">
        <v>21</v>
      </c>
      <c r="F39" s="19">
        <v>17</v>
      </c>
      <c r="G39" s="19">
        <f t="shared" si="1"/>
        <v>47</v>
      </c>
      <c r="H39" s="2" t="s">
        <v>171</v>
      </c>
      <c r="I39" s="21" t="s">
        <v>146</v>
      </c>
    </row>
    <row r="40" spans="1:9" ht="15.75">
      <c r="A40" s="25">
        <v>37</v>
      </c>
      <c r="B40" s="33" t="s">
        <v>162</v>
      </c>
      <c r="C40" s="32" t="s">
        <v>113</v>
      </c>
      <c r="D40" s="1">
        <v>5</v>
      </c>
      <c r="E40" s="1">
        <v>22</v>
      </c>
      <c r="F40" s="1">
        <v>18</v>
      </c>
      <c r="G40" s="1">
        <f t="shared" si="1"/>
        <v>45</v>
      </c>
      <c r="H40" s="1" t="s">
        <v>171</v>
      </c>
      <c r="I40" s="7" t="s">
        <v>155</v>
      </c>
    </row>
    <row r="41" spans="1:9" ht="31.5">
      <c r="A41" s="24">
        <v>38</v>
      </c>
      <c r="B41" s="22" t="s">
        <v>27</v>
      </c>
      <c r="C41" s="32" t="s">
        <v>20</v>
      </c>
      <c r="D41" s="1">
        <v>4</v>
      </c>
      <c r="E41" s="1">
        <v>23</v>
      </c>
      <c r="F41" s="1">
        <v>18</v>
      </c>
      <c r="G41" s="1">
        <f t="shared" si="1"/>
        <v>45</v>
      </c>
      <c r="H41" s="2" t="s">
        <v>171</v>
      </c>
      <c r="I41" s="7" t="s">
        <v>144</v>
      </c>
    </row>
    <row r="42" spans="1:9" ht="31.5">
      <c r="A42" s="25">
        <v>39</v>
      </c>
      <c r="B42" s="22" t="s">
        <v>25</v>
      </c>
      <c r="C42" s="32" t="s">
        <v>20</v>
      </c>
      <c r="D42" s="1">
        <v>12</v>
      </c>
      <c r="E42" s="1">
        <v>18</v>
      </c>
      <c r="F42" s="1">
        <v>14</v>
      </c>
      <c r="G42" s="1">
        <f t="shared" si="1"/>
        <v>44</v>
      </c>
      <c r="H42" s="1" t="s">
        <v>171</v>
      </c>
      <c r="I42" s="7" t="s">
        <v>144</v>
      </c>
    </row>
    <row r="43" spans="1:9" ht="31.5">
      <c r="A43" s="24">
        <v>40</v>
      </c>
      <c r="B43" s="22" t="s">
        <v>126</v>
      </c>
      <c r="C43" s="32" t="s">
        <v>20</v>
      </c>
      <c r="D43" s="1">
        <v>0</v>
      </c>
      <c r="E43" s="1">
        <v>24</v>
      </c>
      <c r="F43" s="1">
        <v>20</v>
      </c>
      <c r="G43" s="1">
        <f t="shared" si="1"/>
        <v>44</v>
      </c>
      <c r="H43" s="2" t="s">
        <v>171</v>
      </c>
      <c r="I43" s="7" t="s">
        <v>144</v>
      </c>
    </row>
    <row r="44" spans="1:9" ht="31.5">
      <c r="A44" s="25">
        <v>41</v>
      </c>
      <c r="B44" s="22" t="s">
        <v>123</v>
      </c>
      <c r="C44" s="32" t="s">
        <v>20</v>
      </c>
      <c r="D44" s="1">
        <v>10</v>
      </c>
      <c r="E44" s="1">
        <v>21</v>
      </c>
      <c r="F44" s="1">
        <v>12</v>
      </c>
      <c r="G44" s="1">
        <f t="shared" si="1"/>
        <v>43</v>
      </c>
      <c r="H44" s="1" t="s">
        <v>171</v>
      </c>
      <c r="I44" s="7" t="s">
        <v>144</v>
      </c>
    </row>
    <row r="45" spans="1:9" ht="31.5">
      <c r="A45" s="24">
        <v>42</v>
      </c>
      <c r="B45" s="22" t="s">
        <v>22</v>
      </c>
      <c r="C45" s="32" t="s">
        <v>20</v>
      </c>
      <c r="D45" s="1">
        <v>0</v>
      </c>
      <c r="E45" s="1">
        <v>23</v>
      </c>
      <c r="F45" s="1">
        <v>19</v>
      </c>
      <c r="G45" s="1">
        <f t="shared" si="1"/>
        <v>42</v>
      </c>
      <c r="H45" s="2" t="s">
        <v>171</v>
      </c>
      <c r="I45" s="7" t="s">
        <v>144</v>
      </c>
    </row>
    <row r="46" spans="1:9" ht="31.5">
      <c r="A46" s="25">
        <v>43</v>
      </c>
      <c r="B46" s="22" t="s">
        <v>26</v>
      </c>
      <c r="C46" s="32" t="s">
        <v>20</v>
      </c>
      <c r="D46" s="1">
        <v>4</v>
      </c>
      <c r="E46" s="1">
        <v>19</v>
      </c>
      <c r="F46" s="1">
        <v>18</v>
      </c>
      <c r="G46" s="1">
        <f t="shared" si="1"/>
        <v>41</v>
      </c>
      <c r="H46" s="1" t="s">
        <v>171</v>
      </c>
      <c r="I46" s="7" t="s">
        <v>144</v>
      </c>
    </row>
    <row r="47" spans="1:9" ht="15.75">
      <c r="A47" s="24">
        <v>44</v>
      </c>
      <c r="B47" s="33" t="s">
        <v>154</v>
      </c>
      <c r="C47" s="32" t="s">
        <v>113</v>
      </c>
      <c r="D47" s="1">
        <v>6</v>
      </c>
      <c r="E47" s="1">
        <v>19</v>
      </c>
      <c r="F47" s="1">
        <v>16</v>
      </c>
      <c r="G47" s="1">
        <f t="shared" si="1"/>
        <v>41</v>
      </c>
      <c r="H47" s="2" t="s">
        <v>171</v>
      </c>
      <c r="I47" s="7" t="s">
        <v>155</v>
      </c>
    </row>
    <row r="48" spans="1:9" ht="31.5">
      <c r="A48" s="25">
        <v>45</v>
      </c>
      <c r="B48" s="22" t="s">
        <v>158</v>
      </c>
      <c r="C48" s="32" t="s">
        <v>35</v>
      </c>
      <c r="D48" s="19">
        <v>0</v>
      </c>
      <c r="E48" s="19">
        <v>24</v>
      </c>
      <c r="F48" s="19">
        <v>17</v>
      </c>
      <c r="G48" s="19">
        <f t="shared" si="1"/>
        <v>41</v>
      </c>
      <c r="H48" s="1" t="s">
        <v>171</v>
      </c>
      <c r="I48" s="21" t="s">
        <v>146</v>
      </c>
    </row>
    <row r="49" spans="1:9" ht="47.25">
      <c r="A49" s="24">
        <v>46</v>
      </c>
      <c r="B49" s="22" t="s">
        <v>112</v>
      </c>
      <c r="C49" s="32" t="s">
        <v>13</v>
      </c>
      <c r="D49" s="1">
        <v>4</v>
      </c>
      <c r="E49" s="1">
        <v>19</v>
      </c>
      <c r="F49" s="1">
        <v>17</v>
      </c>
      <c r="G49" s="1">
        <f t="shared" si="1"/>
        <v>40</v>
      </c>
      <c r="H49" s="2" t="s">
        <v>171</v>
      </c>
      <c r="I49" s="7" t="s">
        <v>135</v>
      </c>
    </row>
    <row r="50" spans="1:9" ht="31.5">
      <c r="A50" s="25">
        <v>47</v>
      </c>
      <c r="B50" s="22" t="s">
        <v>29</v>
      </c>
      <c r="C50" s="32" t="s">
        <v>20</v>
      </c>
      <c r="D50" s="1">
        <v>3</v>
      </c>
      <c r="E50" s="1">
        <v>20</v>
      </c>
      <c r="F50" s="1">
        <v>17</v>
      </c>
      <c r="G50" s="1">
        <f t="shared" si="1"/>
        <v>40</v>
      </c>
      <c r="H50" s="1" t="s">
        <v>171</v>
      </c>
      <c r="I50" s="7" t="s">
        <v>144</v>
      </c>
    </row>
    <row r="51" spans="1:9" ht="31.5">
      <c r="A51" s="24">
        <v>48</v>
      </c>
      <c r="B51" s="32" t="s">
        <v>37</v>
      </c>
      <c r="C51" s="32" t="s">
        <v>35</v>
      </c>
      <c r="D51" s="19">
        <v>2</v>
      </c>
      <c r="E51" s="19">
        <v>24</v>
      </c>
      <c r="F51" s="19">
        <v>14</v>
      </c>
      <c r="G51" s="19">
        <f t="shared" si="1"/>
        <v>40</v>
      </c>
      <c r="H51" s="2" t="s">
        <v>171</v>
      </c>
      <c r="I51" s="21" t="s">
        <v>146</v>
      </c>
    </row>
    <row r="52" spans="1:9" ht="31.5">
      <c r="A52" s="25">
        <v>49</v>
      </c>
      <c r="B52" s="22" t="s">
        <v>21</v>
      </c>
      <c r="C52" s="32" t="s">
        <v>20</v>
      </c>
      <c r="D52" s="1">
        <v>2</v>
      </c>
      <c r="E52" s="1">
        <v>20</v>
      </c>
      <c r="F52" s="1">
        <v>17</v>
      </c>
      <c r="G52" s="1">
        <f t="shared" si="1"/>
        <v>39</v>
      </c>
      <c r="H52" s="1" t="s">
        <v>171</v>
      </c>
      <c r="I52" s="7" t="s">
        <v>144</v>
      </c>
    </row>
    <row r="53" spans="1:9" ht="31.5">
      <c r="A53" s="24">
        <v>50</v>
      </c>
      <c r="B53" s="22" t="s">
        <v>129</v>
      </c>
      <c r="C53" s="32" t="s">
        <v>30</v>
      </c>
      <c r="D53" s="1">
        <v>0</v>
      </c>
      <c r="E53" s="1">
        <v>23</v>
      </c>
      <c r="F53" s="1">
        <v>16</v>
      </c>
      <c r="G53" s="1">
        <f t="shared" si="1"/>
        <v>39</v>
      </c>
      <c r="H53" s="2" t="s">
        <v>171</v>
      </c>
      <c r="I53" s="7" t="s">
        <v>160</v>
      </c>
    </row>
    <row r="54" spans="1:9" ht="15.75">
      <c r="A54" s="25">
        <v>51</v>
      </c>
      <c r="B54" s="33" t="s">
        <v>161</v>
      </c>
      <c r="C54" s="32" t="s">
        <v>113</v>
      </c>
      <c r="D54" s="1">
        <v>0</v>
      </c>
      <c r="E54" s="1">
        <v>22</v>
      </c>
      <c r="F54" s="1">
        <v>13</v>
      </c>
      <c r="G54" s="1">
        <f t="shared" si="1"/>
        <v>35</v>
      </c>
      <c r="H54" s="1" t="s">
        <v>171</v>
      </c>
      <c r="I54" s="7" t="s">
        <v>155</v>
      </c>
    </row>
    <row r="55" spans="1:9" ht="31.5">
      <c r="A55" s="24">
        <v>52</v>
      </c>
      <c r="B55" s="22" t="s">
        <v>23</v>
      </c>
      <c r="C55" s="32" t="s">
        <v>20</v>
      </c>
      <c r="D55" s="1">
        <v>0</v>
      </c>
      <c r="E55" s="1">
        <v>19</v>
      </c>
      <c r="F55" s="1">
        <v>14</v>
      </c>
      <c r="G55" s="1">
        <f t="shared" si="1"/>
        <v>33</v>
      </c>
      <c r="H55" s="2" t="s">
        <v>171</v>
      </c>
      <c r="I55" s="7" t="s">
        <v>144</v>
      </c>
    </row>
    <row r="56" spans="1:9" ht="31.5">
      <c r="A56" s="25">
        <v>53</v>
      </c>
      <c r="B56" s="22" t="s">
        <v>122</v>
      </c>
      <c r="C56" s="32" t="s">
        <v>20</v>
      </c>
      <c r="D56" s="1">
        <v>4</v>
      </c>
      <c r="E56" s="1">
        <v>13</v>
      </c>
      <c r="F56" s="1">
        <v>14</v>
      </c>
      <c r="G56" s="1">
        <f t="shared" si="1"/>
        <v>31</v>
      </c>
      <c r="H56" s="1" t="s">
        <v>171</v>
      </c>
      <c r="I56" s="7" t="s">
        <v>144</v>
      </c>
    </row>
    <row r="57" spans="1:9" ht="31.5">
      <c r="A57" s="24">
        <v>54</v>
      </c>
      <c r="B57" s="22" t="s">
        <v>127</v>
      </c>
      <c r="C57" s="32" t="s">
        <v>20</v>
      </c>
      <c r="D57" s="1">
        <v>0</v>
      </c>
      <c r="E57" s="1">
        <v>15</v>
      </c>
      <c r="F57" s="1">
        <v>15</v>
      </c>
      <c r="G57" s="1">
        <f t="shared" si="1"/>
        <v>30</v>
      </c>
      <c r="H57" s="2" t="s">
        <v>171</v>
      </c>
      <c r="I57" s="7" t="s">
        <v>144</v>
      </c>
    </row>
    <row r="58" spans="1:9" ht="31.5">
      <c r="A58" s="25">
        <v>55</v>
      </c>
      <c r="B58" s="22" t="s">
        <v>24</v>
      </c>
      <c r="C58" s="32" t="s">
        <v>20</v>
      </c>
      <c r="D58" s="1">
        <v>2</v>
      </c>
      <c r="E58" s="1">
        <v>11</v>
      </c>
      <c r="F58" s="1">
        <v>13</v>
      </c>
      <c r="G58" s="1">
        <f t="shared" si="1"/>
        <v>26</v>
      </c>
      <c r="H58" s="1" t="s">
        <v>171</v>
      </c>
      <c r="I58" s="7" t="s">
        <v>144</v>
      </c>
    </row>
    <row r="59" spans="1:9" ht="31.5">
      <c r="A59" s="24">
        <v>56</v>
      </c>
      <c r="B59" s="22" t="s">
        <v>124</v>
      </c>
      <c r="C59" s="32" t="s">
        <v>20</v>
      </c>
      <c r="D59" s="1">
        <v>1</v>
      </c>
      <c r="E59" s="1">
        <v>11</v>
      </c>
      <c r="F59" s="1">
        <v>13</v>
      </c>
      <c r="G59" s="1">
        <f t="shared" si="1"/>
        <v>25</v>
      </c>
      <c r="H59" s="2" t="s">
        <v>171</v>
      </c>
      <c r="I59" s="7" t="s">
        <v>144</v>
      </c>
    </row>
    <row r="60" spans="1:9" ht="31.5">
      <c r="A60" s="25">
        <v>57</v>
      </c>
      <c r="B60" s="22" t="s">
        <v>125</v>
      </c>
      <c r="C60" s="32" t="s">
        <v>20</v>
      </c>
      <c r="D60" s="1">
        <v>0</v>
      </c>
      <c r="E60" s="1">
        <v>16</v>
      </c>
      <c r="F60" s="1">
        <v>8</v>
      </c>
      <c r="G60" s="1">
        <f t="shared" si="1"/>
        <v>24</v>
      </c>
      <c r="H60" s="1" t="s">
        <v>171</v>
      </c>
      <c r="I60" s="7" t="s">
        <v>144</v>
      </c>
    </row>
    <row r="61" spans="1:9" ht="15.75">
      <c r="A61" s="5"/>
      <c r="B61" s="5"/>
      <c r="C61" s="3"/>
    </row>
    <row r="62" spans="1:9" ht="15.75">
      <c r="A62" s="5"/>
      <c r="B62" s="5"/>
      <c r="C62" s="3"/>
    </row>
    <row r="63" spans="1:9" ht="15.75">
      <c r="A63" s="5"/>
      <c r="B63" s="5"/>
      <c r="C63" s="3"/>
    </row>
    <row r="64" spans="1:9" ht="15.75">
      <c r="A64" s="5"/>
      <c r="B64" s="5"/>
      <c r="C64" s="3"/>
    </row>
    <row r="65" spans="1:3" ht="15.75">
      <c r="A65" s="5"/>
      <c r="B65" s="5"/>
      <c r="C65" s="3"/>
    </row>
    <row r="66" spans="1:3" ht="15.75">
      <c r="A66" s="5"/>
      <c r="B66" s="6"/>
      <c r="C66" s="3"/>
    </row>
    <row r="67" spans="1:3" ht="15.75">
      <c r="A67" s="5"/>
      <c r="B67" s="5"/>
      <c r="C67" s="3"/>
    </row>
    <row r="68" spans="1:3" ht="15.75">
      <c r="A68" s="5"/>
      <c r="B68" s="5"/>
      <c r="C68" s="3"/>
    </row>
    <row r="69" spans="1:3" ht="15.75">
      <c r="A69" s="5"/>
      <c r="B69" s="5"/>
      <c r="C69" s="3"/>
    </row>
    <row r="70" spans="1:3" ht="15.75">
      <c r="A70" s="5"/>
      <c r="B70" s="5"/>
      <c r="C70" s="3"/>
    </row>
    <row r="71" spans="1:3" ht="15.75">
      <c r="A71" s="5"/>
      <c r="B71" s="5"/>
      <c r="C71" s="3"/>
    </row>
    <row r="72" spans="1:3" ht="15.75">
      <c r="A72" s="5"/>
      <c r="B72" s="5"/>
      <c r="C72" s="3"/>
    </row>
    <row r="73" spans="1:3" ht="15.75">
      <c r="A73" s="5"/>
      <c r="B73" s="5"/>
      <c r="C73" s="3"/>
    </row>
    <row r="74" spans="1:3" ht="15.75">
      <c r="A74" s="5"/>
      <c r="B74" s="5"/>
      <c r="C74" s="3"/>
    </row>
    <row r="75" spans="1:3" ht="15.75">
      <c r="A75" s="5"/>
      <c r="B75" s="5"/>
      <c r="C75" s="3"/>
    </row>
    <row r="76" spans="1:3" ht="15.75">
      <c r="A76" s="5"/>
      <c r="B76" s="5"/>
      <c r="C76" s="3"/>
    </row>
    <row r="77" spans="1:3" ht="15.75">
      <c r="A77" s="5"/>
      <c r="B77" s="5"/>
      <c r="C77" s="3"/>
    </row>
    <row r="78" spans="1:3" ht="15.75">
      <c r="A78" s="5"/>
      <c r="B78" s="5"/>
      <c r="C78" s="3"/>
    </row>
    <row r="79" spans="1:3" ht="15.75">
      <c r="A79" s="5"/>
      <c r="B79" s="5"/>
      <c r="C79" s="3"/>
    </row>
    <row r="80" spans="1:3" ht="15.75">
      <c r="A80" s="5"/>
      <c r="B80" s="5"/>
      <c r="C80" s="3"/>
    </row>
    <row r="81" spans="1:3" ht="15.75">
      <c r="A81" s="5"/>
      <c r="B81" s="5"/>
      <c r="C81" s="3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</sheetData>
  <sortState ref="B4:I60">
    <sortCondition descending="1" ref="G4:G60"/>
  </sortState>
  <mergeCells count="8">
    <mergeCell ref="A1:I1"/>
    <mergeCell ref="A2:A3"/>
    <mergeCell ref="B2:B3"/>
    <mergeCell ref="C2:C3"/>
    <mergeCell ref="D2:F2"/>
    <mergeCell ref="G2:G3"/>
    <mergeCell ref="H2:H3"/>
    <mergeCell ref="I2:I3"/>
  </mergeCells>
  <pageMargins left="0.39370078740157483" right="0.39370078740157483" top="0.39370078740157483" bottom="0.39370078740157483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8</vt:lpstr>
      <vt:lpstr>протокол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Пользователь</cp:lastModifiedBy>
  <cp:lastPrinted>2023-04-25T09:04:37Z</cp:lastPrinted>
  <dcterms:created xsi:type="dcterms:W3CDTF">2015-06-05T18:19:34Z</dcterms:created>
  <dcterms:modified xsi:type="dcterms:W3CDTF">2023-04-25T10:40:10Z</dcterms:modified>
</cp:coreProperties>
</file>